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Квитанция ПД4" sheetId="1" r:id="rId1"/>
  </sheets>
  <externalReferences>
    <externalReference r:id="rId2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45621" refMode="R1C1"/>
</workbook>
</file>

<file path=xl/calcChain.xml><?xml version="1.0" encoding="utf-8"?>
<calcChain xmlns="http://schemas.openxmlformats.org/spreadsheetml/2006/main">
  <c r="C6" i="1" l="1"/>
  <c r="C19" i="1" s="1"/>
  <c r="C4" i="1"/>
  <c r="C17" i="1" s="1"/>
  <c r="C2" i="1"/>
  <c r="C15" i="1" s="1"/>
</calcChain>
</file>

<file path=xl/sharedStrings.xml><?xml version="1.0" encoding="utf-8"?>
<sst xmlns="http://schemas.openxmlformats.org/spreadsheetml/2006/main" count="23" uniqueCount="16">
  <si>
    <t>ПАО СБЕРБАНК                                      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</si>
  <si>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</si>
  <si>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</si>
  <si>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</si>
  <si>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</si>
  <si>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Назначение: 87400000000000000130 874200 Конкурс "Новые идеи"; КБК: 87400000000000000130; ОКТМО: 97701000</t>
  </si>
  <si>
    <t>(назначение платежа)</t>
  </si>
  <si>
    <t>Сумма: 305 руб. 00 коп.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</si>
  <si>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</si>
  <si>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</si>
  <si>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</si>
  <si>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>ПАО СБЕРБАНК                                                                                                                       Форма №ПД-4</t>
  </si>
  <si>
    <t>Квитанция</t>
  </si>
  <si>
    <t xml:space="preserve">  (инн получателя платежа)                                                        (номер счёта получателя платежа)</t>
  </si>
  <si>
    <t xml:space="preserve"> (наименование банка получателя платежа)</t>
  </si>
  <si>
    <t>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</si>
</sst>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NumberFormat="1" applyFont="1" applyBorder="1" applyAlignment="1" applyProtection="1">
      <alignment wrapText="1"/>
      <protection locked="0"/>
    </xf>
    <xf numFmtId="0" fontId="3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0" fontId="4" fillId="0" borderId="5" xfId="0" applyNumberFormat="1" applyFont="1" applyBorder="1" applyAlignment="1" applyProtection="1">
      <alignment horizontal="center" wrapText="1"/>
      <protection locked="0"/>
    </xf>
    <xf numFmtId="0" fontId="2" fillId="0" borderId="4" xfId="0" applyNumberFormat="1" applyFont="1" applyBorder="1" applyAlignment="1" applyProtection="1">
      <alignment wrapText="1"/>
      <protection locked="0"/>
    </xf>
    <xf numFmtId="0" fontId="3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vertical="top" wrapText="1"/>
    </xf>
    <xf numFmtId="0" fontId="5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7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5" xfId="0" applyNumberFormat="1" applyFont="1" applyBorder="1" applyAlignment="1" applyProtection="1">
      <alignment wrapText="1"/>
      <protection locked="0"/>
    </xf>
    <xf numFmtId="0" fontId="3" fillId="0" borderId="5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0" fillId="0" borderId="4" xfId="0" applyBorder="1" applyAlignment="1" applyProtection="1">
      <alignment wrapText="1"/>
      <protection locked="0"/>
    </xf>
    <xf numFmtId="0" fontId="8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 applyProtection="1">
      <alignment wrapText="1"/>
      <protection locked="0"/>
    </xf>
    <xf numFmtId="0" fontId="0" fillId="0" borderId="10" xfId="0" quotePrefix="1" applyBorder="1" applyAlignment="1">
      <alignment horizontal="center"/>
    </xf>
  </cellXfs>
  <cellStyles count="3">
    <cellStyle name="Обычный" xfId="0" builtinId="0"/>
    <cellStyle name="Обычный 14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Nat_Ryabinina_Met\Desktop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925830</xdr:colOff>
      <xdr:row>20</xdr:row>
      <xdr:rowOff>328930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39700" y="2825750"/>
          <a:ext cx="925830" cy="9258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984301</xdr:colOff>
      <xdr:row>21</xdr:row>
      <xdr:rowOff>25449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" y="2825750"/>
          <a:ext cx="984301" cy="95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6;&#1088;&#1084;&#1080;&#1088;&#1086;&#1074;&#1072;&#1085;&#1080;&#1077;%20&#1082;&#1074;&#1080;&#1090;&#1072;&#1085;&#1094;&#1080;&#1081;%20&#1089;%20QR%20&#1082;&#1086;&#1076;&#1086;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числений"/>
      <sheetName val="вер. 3.00 от 21.12.2016"/>
      <sheetName val="Настройки"/>
      <sheetName val="Шаблон ДШК"/>
      <sheetName val="Шаблон ПД4"/>
      <sheetName val="Карточки ДШК"/>
      <sheetName val="Квитанция ПД4"/>
      <sheetName val="Шаблон ПД жкх"/>
    </sheetNames>
    <sheetDataSet>
      <sheetData sheetId="0"/>
      <sheetData sheetId="1"/>
      <sheetData sheetId="2">
        <row r="3">
          <cell r="B3" t="str">
            <v>Минфин Чувашии (БУ ЧР ДПО"Чувашский республиканский институт образования" Минобразования Чувашии, л/с 20266Б00961)</v>
          </cell>
        </row>
        <row r="4">
          <cell r="B4" t="str">
            <v>2129009500</v>
          </cell>
        </row>
        <row r="5">
          <cell r="B5" t="str">
            <v>213001001</v>
          </cell>
        </row>
        <row r="6">
          <cell r="B6" t="str">
            <v>049706001</v>
          </cell>
        </row>
        <row r="8">
          <cell r="B8" t="str">
            <v>ОТДЕЛЕНИЕ-НБ ЧУВАШСКАЯ РЕСПУБЛИКА</v>
          </cell>
        </row>
        <row r="9">
          <cell r="B9" t="str">
            <v>40601810600003000003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4" workbookViewId="0"/>
  </sheetViews>
  <sheetFormatPr defaultRowHeight="15.5" x14ac:dyDescent="0.35"/>
  <cols>
    <col min="1" max="1" width="1.83203125" customWidth="1"/>
    <col min="2" max="2" width="20.25" customWidth="1"/>
    <col min="3" max="3" width="63.25" customWidth="1"/>
  </cols>
  <sheetData>
    <row r="1" spans="1:3" ht="10.5" customHeight="1" x14ac:dyDescent="0.35">
      <c r="A1" s="1"/>
      <c r="B1" s="2"/>
      <c r="C1" s="3" t="s">
        <v>0</v>
      </c>
    </row>
    <row r="2" spans="1:3" ht="24" x14ac:dyDescent="0.35">
      <c r="A2" s="4"/>
      <c r="B2" s="5" t="s">
        <v>1</v>
      </c>
      <c r="C2" s="6" t="str">
        <f>Name</f>
        <v>Минфин Чувашии (БУ ЧР ДПО"Чувашский республиканский институт образования" Минобразования Чувашии, л/с 20266Б00961)</v>
      </c>
    </row>
    <row r="3" spans="1:3" ht="8.25" customHeight="1" x14ac:dyDescent="0.35">
      <c r="A3" s="4"/>
      <c r="B3" s="7"/>
      <c r="C3" s="8" t="s">
        <v>2</v>
      </c>
    </row>
    <row r="4" spans="1:3" ht="14.25" customHeight="1" x14ac:dyDescent="0.35">
      <c r="A4" s="4"/>
      <c r="B4" s="7"/>
      <c r="C4" s="9" t="str">
        <f>"  ИНН "&amp;INN&amp;" КПП "&amp;KPP&amp;"                         "&amp;PersonalAcc</f>
        <v xml:space="preserve">  ИНН 2129009500 КПП 213001001                         40601810600003000003</v>
      </c>
    </row>
    <row r="5" spans="1:3" ht="9.75" customHeight="1" x14ac:dyDescent="0.35">
      <c r="A5" s="4"/>
      <c r="B5" s="7"/>
      <c r="C5" s="10" t="s">
        <v>3</v>
      </c>
    </row>
    <row r="6" spans="1:3" x14ac:dyDescent="0.35">
      <c r="A6" s="4"/>
      <c r="B6" s="7"/>
      <c r="C6" s="11" t="str">
        <f>"БИК "&amp;BIC&amp;" ("&amp;BankName&amp;")"</f>
        <v>БИК 049706001 (ОТДЕЛЕНИЕ-НБ ЧУВАШСКАЯ РЕСПУБЛИКА)</v>
      </c>
    </row>
    <row r="7" spans="1:3" ht="8.25" customHeight="1" x14ac:dyDescent="0.35">
      <c r="A7" s="4"/>
      <c r="B7" s="7"/>
      <c r="C7" s="8" t="s">
        <v>4</v>
      </c>
    </row>
    <row r="8" spans="1:3" ht="26" customHeight="1" x14ac:dyDescent="0.35">
      <c r="A8" s="4"/>
      <c r="B8" s="7"/>
      <c r="C8" s="12" t="s">
        <v>5</v>
      </c>
    </row>
    <row r="9" spans="1:3" ht="9" customHeight="1" x14ac:dyDescent="0.35">
      <c r="A9" s="4"/>
      <c r="B9" s="7"/>
      <c r="C9" s="8" t="s">
        <v>6</v>
      </c>
    </row>
    <row r="10" spans="1:3" x14ac:dyDescent="0.35">
      <c r="A10" s="4"/>
      <c r="B10" s="7"/>
      <c r="C10" s="13" t="s">
        <v>7</v>
      </c>
    </row>
    <row r="11" spans="1:3" ht="9" customHeight="1" x14ac:dyDescent="0.35">
      <c r="A11" s="4"/>
      <c r="B11" s="14"/>
      <c r="C11" s="15" t="s">
        <v>8</v>
      </c>
    </row>
    <row r="12" spans="1:3" x14ac:dyDescent="0.35">
      <c r="A12" s="4"/>
      <c r="B12" s="7"/>
      <c r="C12" s="16" t="s">
        <v>9</v>
      </c>
    </row>
    <row r="13" spans="1:3" x14ac:dyDescent="0.35">
      <c r="A13" s="17"/>
      <c r="B13" s="18"/>
      <c r="C13" s="19" t="s">
        <v>10</v>
      </c>
    </row>
    <row r="14" spans="1:3" ht="10.5" customHeight="1" x14ac:dyDescent="0.35">
      <c r="A14" s="4"/>
      <c r="B14" s="7"/>
      <c r="C14" s="3" t="s">
        <v>11</v>
      </c>
    </row>
    <row r="15" spans="1:3" ht="24" x14ac:dyDescent="0.35">
      <c r="A15" s="4"/>
      <c r="B15" s="5" t="s">
        <v>12</v>
      </c>
      <c r="C15" s="6" t="str">
        <f>C2</f>
        <v>Минфин Чувашии (БУ ЧР ДПО"Чувашский республиканский институт образования" Минобразования Чувашии, л/с 20266Б00961)</v>
      </c>
    </row>
    <row r="16" spans="1:3" ht="8.25" customHeight="1" x14ac:dyDescent="0.35">
      <c r="A16" s="4"/>
      <c r="B16" s="7"/>
      <c r="C16" s="8" t="s">
        <v>2</v>
      </c>
    </row>
    <row r="17" spans="1:3" ht="14.25" customHeight="1" x14ac:dyDescent="0.35">
      <c r="A17" s="4"/>
      <c r="B17" s="7"/>
      <c r="C17" s="9" t="str">
        <f>C4</f>
        <v xml:space="preserve">  ИНН 2129009500 КПП 213001001                         40601810600003000003</v>
      </c>
    </row>
    <row r="18" spans="1:3" ht="9.75" customHeight="1" x14ac:dyDescent="0.35">
      <c r="A18" s="4"/>
      <c r="B18" s="7"/>
      <c r="C18" s="10" t="s">
        <v>13</v>
      </c>
    </row>
    <row r="19" spans="1:3" x14ac:dyDescent="0.35">
      <c r="A19" s="4"/>
      <c r="B19" s="7"/>
      <c r="C19" s="11" t="str">
        <f>C6</f>
        <v>БИК 049706001 (ОТДЕЛЕНИЕ-НБ ЧУВАШСКАЯ РЕСПУБЛИКА)</v>
      </c>
    </row>
    <row r="20" spans="1:3" ht="8.25" customHeight="1" x14ac:dyDescent="0.35">
      <c r="A20" s="4"/>
      <c r="B20" s="7"/>
      <c r="C20" s="8" t="s">
        <v>14</v>
      </c>
    </row>
    <row r="21" spans="1:3" ht="26" customHeight="1" x14ac:dyDescent="0.35">
      <c r="A21" s="4"/>
      <c r="B21" s="7"/>
      <c r="C21" s="20" t="s">
        <v>5</v>
      </c>
    </row>
    <row r="22" spans="1:3" ht="9" customHeight="1" x14ac:dyDescent="0.35">
      <c r="A22" s="4"/>
      <c r="B22" s="7"/>
      <c r="C22" s="21" t="s">
        <v>6</v>
      </c>
    </row>
    <row r="23" spans="1:3" x14ac:dyDescent="0.35">
      <c r="A23" s="4"/>
      <c r="B23" s="22"/>
      <c r="C23" s="13" t="s">
        <v>7</v>
      </c>
    </row>
    <row r="24" spans="1:3" ht="9" customHeight="1" x14ac:dyDescent="0.35">
      <c r="A24" s="4"/>
      <c r="B24" s="22"/>
      <c r="C24" s="23" t="s">
        <v>8</v>
      </c>
    </row>
    <row r="25" spans="1:3" x14ac:dyDescent="0.35">
      <c r="A25" s="4"/>
      <c r="B25" s="22"/>
      <c r="C25" s="16" t="s">
        <v>9</v>
      </c>
    </row>
    <row r="26" spans="1:3" x14ac:dyDescent="0.35">
      <c r="A26" s="17"/>
      <c r="B26" s="24"/>
      <c r="C26" s="19" t="s">
        <v>10</v>
      </c>
    </row>
    <row r="27" spans="1:3" x14ac:dyDescent="0.35">
      <c r="A27" s="25" t="s">
        <v>15</v>
      </c>
      <c r="B27" s="25"/>
      <c r="C27" s="25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horizontalDpi="0" verticalDpi="0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 ПД4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Варс. Рябинина</dc:creator>
  <cp:lastModifiedBy>Наталия Варс. Рябинина</cp:lastModifiedBy>
  <dcterms:created xsi:type="dcterms:W3CDTF">2020-08-25T07:44:49Z</dcterms:created>
  <dcterms:modified xsi:type="dcterms:W3CDTF">2020-08-25T07:46:19Z</dcterms:modified>
</cp:coreProperties>
</file>