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рейтинг 9" sheetId="1" r:id="rId1"/>
    <sheet name="рейтинг 10" sheetId="2" r:id="rId2"/>
    <sheet name="рейтинг 11" sheetId="3" r:id="rId3"/>
  </sheets>
  <definedNames/>
  <calcPr fullCalcOnLoad="1"/>
</workbook>
</file>

<file path=xl/sharedStrings.xml><?xml version="1.0" encoding="utf-8"?>
<sst xmlns="http://schemas.openxmlformats.org/spreadsheetml/2006/main" count="274" uniqueCount="156">
  <si>
    <t>Шифр</t>
  </si>
  <si>
    <t>Сумма</t>
  </si>
  <si>
    <t>Ан 1101</t>
  </si>
  <si>
    <t>Ан 1102</t>
  </si>
  <si>
    <t>Ан 1103</t>
  </si>
  <si>
    <t>Ан 1104</t>
  </si>
  <si>
    <t>Ан 1105</t>
  </si>
  <si>
    <t>Ан 1106</t>
  </si>
  <si>
    <t>Ан 1107</t>
  </si>
  <si>
    <t>Ан 1108</t>
  </si>
  <si>
    <t>Ан 1109</t>
  </si>
  <si>
    <t>Ан 1110</t>
  </si>
  <si>
    <t>Ан 1111</t>
  </si>
  <si>
    <t>Ан 1112</t>
  </si>
  <si>
    <t>Ан 1113</t>
  </si>
  <si>
    <t>Ан 1114</t>
  </si>
  <si>
    <t>Ан 1115</t>
  </si>
  <si>
    <t>Ан 1116</t>
  </si>
  <si>
    <t>Ан 1117</t>
  </si>
  <si>
    <t>Ан 1118</t>
  </si>
  <si>
    <t>Ан 1119</t>
  </si>
  <si>
    <t>Ан 1120</t>
  </si>
  <si>
    <t>Ан 1121</t>
  </si>
  <si>
    <t>Ан 1122</t>
  </si>
  <si>
    <t>Ан 1123</t>
  </si>
  <si>
    <t>Ан 1124</t>
  </si>
  <si>
    <t>Ан 1125</t>
  </si>
  <si>
    <t>Ан 1126</t>
  </si>
  <si>
    <t>Ан 1127</t>
  </si>
  <si>
    <t>Ан 1128</t>
  </si>
  <si>
    <t>Ан 1129</t>
  </si>
  <si>
    <t>Ан 1130</t>
  </si>
  <si>
    <t>Ан 1131</t>
  </si>
  <si>
    <t>Ан 1132</t>
  </si>
  <si>
    <t>Ан 1133</t>
  </si>
  <si>
    <t>Ан 1134</t>
  </si>
  <si>
    <t>Ан 1135</t>
  </si>
  <si>
    <t>Ан 1136</t>
  </si>
  <si>
    <t>Ан 1137</t>
  </si>
  <si>
    <t>Ан 1138</t>
  </si>
  <si>
    <t>Ан 1139</t>
  </si>
  <si>
    <t>Ан 1140</t>
  </si>
  <si>
    <t>Ан 1141</t>
  </si>
  <si>
    <t>Ан 1142</t>
  </si>
  <si>
    <t>Ан 1143</t>
  </si>
  <si>
    <t>Аудирование   Listenig</t>
  </si>
  <si>
    <t>Чтение                       Reading</t>
  </si>
  <si>
    <t>Тест             Use of English</t>
  </si>
  <si>
    <t>Письмо                Writing</t>
  </si>
  <si>
    <t>К1</t>
  </si>
  <si>
    <t>К2</t>
  </si>
  <si>
    <t>К3</t>
  </si>
  <si>
    <t>К4</t>
  </si>
  <si>
    <t>К5</t>
  </si>
  <si>
    <t>общий</t>
  </si>
  <si>
    <t>Прошли во 2 тур</t>
  </si>
  <si>
    <t xml:space="preserve"> +</t>
  </si>
  <si>
    <t xml:space="preserve">Председатель жюри: Никитинская Лариса Владимировна </t>
  </si>
  <si>
    <t xml:space="preserve">Члены жюри: </t>
  </si>
  <si>
    <t>Ильин Евгений Васильевич</t>
  </si>
  <si>
    <t>Зотова Татьяна Павловна</t>
  </si>
  <si>
    <t>Григорьева Наталья Валентиновна</t>
  </si>
  <si>
    <t>Шелухина Татьяна Владимировна</t>
  </si>
  <si>
    <t>Емельянова Маргарита Валентиновна</t>
  </si>
  <si>
    <t>Громова Елена Николаевна</t>
  </si>
  <si>
    <t>Васильева Елена Николаевна</t>
  </si>
  <si>
    <t>Всероссийская олимпиада по английскому языку (9 класс)      III республиканский этап</t>
  </si>
  <si>
    <t>Рейтинг теоретического тура</t>
  </si>
  <si>
    <t>Listening Аудирование</t>
  </si>
  <si>
    <t xml:space="preserve">Reading Чтение </t>
  </si>
  <si>
    <t>Use of English Тест</t>
  </si>
  <si>
    <t>Writing  Письмо</t>
  </si>
  <si>
    <t>Общий балл</t>
  </si>
  <si>
    <t>Прошли на II тур</t>
  </si>
  <si>
    <t>Сумма баллов</t>
  </si>
  <si>
    <t>Ан 923</t>
  </si>
  <si>
    <t>Ан 926</t>
  </si>
  <si>
    <t>Ан 938</t>
  </si>
  <si>
    <t>Ан 941</t>
  </si>
  <si>
    <t>Ан 902</t>
  </si>
  <si>
    <t>Ан 935</t>
  </si>
  <si>
    <t>Ан 907</t>
  </si>
  <si>
    <t>Ан 903</t>
  </si>
  <si>
    <t>Ан 925</t>
  </si>
  <si>
    <t>Ан 910</t>
  </si>
  <si>
    <t>Ан 922</t>
  </si>
  <si>
    <t>Ан 906</t>
  </si>
  <si>
    <t>Ан 931</t>
  </si>
  <si>
    <t>Ан 904</t>
  </si>
  <si>
    <t>Ан 924</t>
  </si>
  <si>
    <t>Ан 905</t>
  </si>
  <si>
    <t>Ан 929</t>
  </si>
  <si>
    <t>Ан 919</t>
  </si>
  <si>
    <t>Ан 920</t>
  </si>
  <si>
    <t>Ан 912</t>
  </si>
  <si>
    <t>Ан 933</t>
  </si>
  <si>
    <t>Ан 930</t>
  </si>
  <si>
    <t>Ан 914</t>
  </si>
  <si>
    <t>Ан 932</t>
  </si>
  <si>
    <t>Ан 939</t>
  </si>
  <si>
    <t>Ан 908</t>
  </si>
  <si>
    <t>Ан 913</t>
  </si>
  <si>
    <t>Ан 917</t>
  </si>
  <si>
    <t>Ан 911</t>
  </si>
  <si>
    <t>Ан 915</t>
  </si>
  <si>
    <t>Ан 921</t>
  </si>
  <si>
    <t>Ан 909</t>
  </si>
  <si>
    <t>Ан 936</t>
  </si>
  <si>
    <t>Ан 918</t>
  </si>
  <si>
    <t>Ан 927</t>
  </si>
  <si>
    <t>Ан 901</t>
  </si>
  <si>
    <t>Ан 916</t>
  </si>
  <si>
    <t>Ан 928</t>
  </si>
  <si>
    <t>Ан 942</t>
  </si>
  <si>
    <t>Всероссийская олимпиада по английскому языку 10 класс</t>
  </si>
  <si>
    <t>Теоретический тур</t>
  </si>
  <si>
    <t>Прошли на 2 тур</t>
  </si>
  <si>
    <t xml:space="preserve">Аудирование Listening </t>
  </si>
  <si>
    <t>Чтение Reading</t>
  </si>
  <si>
    <t>Тест Use of English</t>
  </si>
  <si>
    <t>Письмо Writing</t>
  </si>
  <si>
    <t>Ан 1024</t>
  </si>
  <si>
    <t>Ан 1001</t>
  </si>
  <si>
    <t>Ан 1026</t>
  </si>
  <si>
    <t>Ан 1005</t>
  </si>
  <si>
    <t>Ан 1015</t>
  </si>
  <si>
    <t>Ан 1010</t>
  </si>
  <si>
    <t>Ан 1013</t>
  </si>
  <si>
    <t>Ан 1008</t>
  </si>
  <si>
    <t>Ан 1014</t>
  </si>
  <si>
    <t>Ан 1002</t>
  </si>
  <si>
    <t>Ан 1004</t>
  </si>
  <si>
    <t>Ан 1018</t>
  </si>
  <si>
    <t>Ан 1035</t>
  </si>
  <si>
    <t>Ан 1012</t>
  </si>
  <si>
    <t>Ан 1023</t>
  </si>
  <si>
    <t xml:space="preserve"> -</t>
  </si>
  <si>
    <t>Ан 1028</t>
  </si>
  <si>
    <t>Ан 1029</t>
  </si>
  <si>
    <t>Ан 1020</t>
  </si>
  <si>
    <t>Ан 1031</t>
  </si>
  <si>
    <t>Ан 1019</t>
  </si>
  <si>
    <t>Ан 1022</t>
  </si>
  <si>
    <t>Ан 1025</t>
  </si>
  <si>
    <t>Ан 1007</t>
  </si>
  <si>
    <t>Ан 1003</t>
  </si>
  <si>
    <t>Ан 1017</t>
  </si>
  <si>
    <t>Ан 1032</t>
  </si>
  <si>
    <t>Ан 1011</t>
  </si>
  <si>
    <t>Ан 1021</t>
  </si>
  <si>
    <t>Ан 1016</t>
  </si>
  <si>
    <t>Ан 1034</t>
  </si>
  <si>
    <t>Ан 1006</t>
  </si>
  <si>
    <t>Ан 1009</t>
  </si>
  <si>
    <t>-</t>
  </si>
  <si>
    <t>Всероссийская олимпиада по английскому языку 11 класс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</si>
</sst>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color indexed="8"/>
      <name val="Calibri"/>
      <family val="0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3" xfId="53" applyNumberFormat="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/>
    </xf>
    <xf numFmtId="0" fontId="2" fillId="33" borderId="13" xfId="53" applyFont="1" applyFill="1" applyBorder="1" applyAlignment="1">
      <alignment horizontal="center" vertical="center" wrapText="1"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3" xfId="53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0" xfId="0" applyBorder="1" applyAlignment="1">
      <alignment/>
    </xf>
    <xf numFmtId="0" fontId="10" fillId="34" borderId="11" xfId="0" applyFont="1" applyFill="1" applyBorder="1" applyAlignment="1">
      <alignment horizontal="center" vertical="center" wrapText="1"/>
    </xf>
    <xf numFmtId="0" fontId="11" fillId="34" borderId="11" xfId="53" applyFont="1" applyFill="1" applyBorder="1" applyAlignment="1">
      <alignment horizontal="center" vertical="center" wrapText="1"/>
      <protection/>
    </xf>
    <xf numFmtId="0" fontId="11" fillId="34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1" fillId="34" borderId="11" xfId="53" applyFont="1" applyFill="1" applyBorder="1" applyAlignment="1">
      <alignment horizontal="center" vertical="center" wrapText="1" shrinkToFi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11" fillId="0" borderId="11" xfId="53" applyNumberFormat="1" applyFont="1" applyFill="1" applyBorder="1" applyAlignment="1">
      <alignment horizontal="center" vertical="center" wrapText="1"/>
      <protection/>
    </xf>
    <xf numFmtId="14" fontId="11" fillId="0" borderId="11" xfId="53" applyNumberFormat="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3" xfId="53" applyFont="1" applyFill="1" applyBorder="1" applyAlignment="1" applyProtection="1">
      <alignment horizontal="center" vertical="center" wrapText="1"/>
      <protection locked="0"/>
    </xf>
    <xf numFmtId="0" fontId="5" fillId="0" borderId="24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6" fillId="33" borderId="25" xfId="0" applyFon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 wrapText="1"/>
    </xf>
    <xf numFmtId="0" fontId="6" fillId="33" borderId="27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33" borderId="28" xfId="0" applyFont="1" applyFill="1" applyBorder="1" applyAlignment="1">
      <alignment horizontal="center" wrapText="1"/>
    </xf>
    <xf numFmtId="0" fontId="6" fillId="33" borderId="29" xfId="0" applyFont="1" applyFill="1" applyBorder="1" applyAlignment="1">
      <alignment horizontal="center" wrapText="1"/>
    </xf>
    <xf numFmtId="0" fontId="7" fillId="33" borderId="30" xfId="0" applyFont="1" applyFill="1" applyBorder="1" applyAlignment="1">
      <alignment horizontal="center" wrapText="1"/>
    </xf>
    <xf numFmtId="0" fontId="8" fillId="33" borderId="31" xfId="0" applyFont="1" applyFill="1" applyBorder="1" applyAlignment="1">
      <alignment horizontal="center" wrapText="1"/>
    </xf>
    <xf numFmtId="0" fontId="7" fillId="33" borderId="28" xfId="0" applyFont="1" applyFill="1" applyBorder="1" applyAlignment="1">
      <alignment horizontal="center" wrapText="1"/>
    </xf>
    <xf numFmtId="0" fontId="7" fillId="33" borderId="29" xfId="0" applyFont="1" applyFill="1" applyBorder="1" applyAlignment="1">
      <alignment horizontal="center" wrapText="1"/>
    </xf>
    <xf numFmtId="0" fontId="7" fillId="33" borderId="32" xfId="0" applyFont="1" applyFill="1" applyBorder="1" applyAlignment="1">
      <alignment horizontal="center" wrapText="1"/>
    </xf>
    <xf numFmtId="0" fontId="7" fillId="33" borderId="2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1" sqref="A1:L1"/>
    </sheetView>
  </sheetViews>
  <sheetFormatPr defaultColWidth="9.140625" defaultRowHeight="12.75"/>
  <sheetData>
    <row r="1" spans="1:12" ht="12.75">
      <c r="A1" s="75" t="s">
        <v>66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.75">
      <c r="A2" s="76" t="s">
        <v>67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29"/>
    </row>
    <row r="3" spans="1:12" ht="12.75">
      <c r="A3" s="77" t="s">
        <v>0</v>
      </c>
      <c r="B3" s="78" t="s">
        <v>68</v>
      </c>
      <c r="C3" s="78" t="s">
        <v>69</v>
      </c>
      <c r="D3" s="78" t="s">
        <v>70</v>
      </c>
      <c r="E3" s="78" t="s">
        <v>71</v>
      </c>
      <c r="F3" s="78"/>
      <c r="G3" s="78"/>
      <c r="H3" s="78"/>
      <c r="I3" s="78"/>
      <c r="J3" s="78"/>
      <c r="K3" s="78" t="s">
        <v>72</v>
      </c>
      <c r="L3" s="77" t="s">
        <v>73</v>
      </c>
    </row>
    <row r="4" spans="1:12" ht="25.5">
      <c r="A4" s="77"/>
      <c r="B4" s="78"/>
      <c r="C4" s="78"/>
      <c r="D4" s="78"/>
      <c r="E4" s="30" t="s">
        <v>49</v>
      </c>
      <c r="F4" s="30" t="s">
        <v>50</v>
      </c>
      <c r="G4" s="30" t="s">
        <v>51</v>
      </c>
      <c r="H4" s="30" t="s">
        <v>52</v>
      </c>
      <c r="I4" s="30" t="s">
        <v>53</v>
      </c>
      <c r="J4" s="30" t="s">
        <v>74</v>
      </c>
      <c r="K4" s="78"/>
      <c r="L4" s="77"/>
    </row>
    <row r="5" spans="1:12" ht="15">
      <c r="A5" s="31" t="s">
        <v>75</v>
      </c>
      <c r="B5" s="32">
        <v>14</v>
      </c>
      <c r="C5" s="32">
        <v>15</v>
      </c>
      <c r="D5" s="32">
        <v>25</v>
      </c>
      <c r="E5" s="32">
        <v>10</v>
      </c>
      <c r="F5" s="32">
        <v>2</v>
      </c>
      <c r="G5" s="32">
        <v>3</v>
      </c>
      <c r="H5" s="32">
        <v>3</v>
      </c>
      <c r="I5" s="32">
        <v>2</v>
      </c>
      <c r="J5" s="32">
        <v>20</v>
      </c>
      <c r="K5" s="33">
        <f aca="true" t="shared" si="0" ref="K5:K43">SUM(B5,C5,D5,J5)</f>
        <v>74</v>
      </c>
      <c r="L5" s="34" t="s">
        <v>56</v>
      </c>
    </row>
    <row r="6" spans="1:12" ht="15">
      <c r="A6" s="31" t="s">
        <v>76</v>
      </c>
      <c r="B6" s="32">
        <v>18</v>
      </c>
      <c r="C6" s="32">
        <v>16</v>
      </c>
      <c r="D6" s="32">
        <v>20</v>
      </c>
      <c r="E6" s="32">
        <v>9</v>
      </c>
      <c r="F6" s="32">
        <v>2</v>
      </c>
      <c r="G6" s="32">
        <v>2</v>
      </c>
      <c r="H6" s="32">
        <v>1</v>
      </c>
      <c r="I6" s="32">
        <v>1</v>
      </c>
      <c r="J6" s="32">
        <v>15</v>
      </c>
      <c r="K6" s="33">
        <f t="shared" si="0"/>
        <v>69</v>
      </c>
      <c r="L6" s="34" t="s">
        <v>56</v>
      </c>
    </row>
    <row r="7" spans="1:12" ht="15">
      <c r="A7" s="31" t="s">
        <v>77</v>
      </c>
      <c r="B7" s="32">
        <v>16</v>
      </c>
      <c r="C7" s="32">
        <v>15</v>
      </c>
      <c r="D7" s="32">
        <v>23</v>
      </c>
      <c r="E7" s="32">
        <v>8</v>
      </c>
      <c r="F7" s="32">
        <v>2</v>
      </c>
      <c r="G7" s="32">
        <v>2</v>
      </c>
      <c r="H7" s="32">
        <v>2</v>
      </c>
      <c r="I7" s="32">
        <v>1</v>
      </c>
      <c r="J7" s="32">
        <v>15</v>
      </c>
      <c r="K7" s="33">
        <f t="shared" si="0"/>
        <v>69</v>
      </c>
      <c r="L7" s="34" t="s">
        <v>56</v>
      </c>
    </row>
    <row r="8" spans="1:12" ht="15">
      <c r="A8" s="31" t="s">
        <v>78</v>
      </c>
      <c r="B8" s="32">
        <v>19</v>
      </c>
      <c r="C8" s="32">
        <v>13</v>
      </c>
      <c r="D8" s="32">
        <v>20</v>
      </c>
      <c r="E8" s="32">
        <v>10</v>
      </c>
      <c r="F8" s="32">
        <v>2</v>
      </c>
      <c r="G8" s="32">
        <v>2</v>
      </c>
      <c r="H8" s="32">
        <v>1</v>
      </c>
      <c r="I8" s="32">
        <v>2</v>
      </c>
      <c r="J8" s="32">
        <v>17</v>
      </c>
      <c r="K8" s="33">
        <f t="shared" si="0"/>
        <v>69</v>
      </c>
      <c r="L8" s="34" t="s">
        <v>56</v>
      </c>
    </row>
    <row r="9" spans="1:12" ht="15">
      <c r="A9" s="31" t="s">
        <v>79</v>
      </c>
      <c r="B9" s="32">
        <v>17</v>
      </c>
      <c r="C9" s="32">
        <v>13</v>
      </c>
      <c r="D9" s="32">
        <v>25</v>
      </c>
      <c r="E9" s="32">
        <v>7</v>
      </c>
      <c r="F9" s="32">
        <v>2</v>
      </c>
      <c r="G9" s="32">
        <v>2</v>
      </c>
      <c r="H9" s="32">
        <v>1</v>
      </c>
      <c r="I9" s="32">
        <v>1</v>
      </c>
      <c r="J9" s="32">
        <v>13</v>
      </c>
      <c r="K9" s="33">
        <f t="shared" si="0"/>
        <v>68</v>
      </c>
      <c r="L9" s="34" t="s">
        <v>56</v>
      </c>
    </row>
    <row r="10" spans="1:12" ht="15">
      <c r="A10" s="31" t="s">
        <v>80</v>
      </c>
      <c r="B10" s="32">
        <v>15</v>
      </c>
      <c r="C10" s="32">
        <v>15</v>
      </c>
      <c r="D10" s="32">
        <v>20</v>
      </c>
      <c r="E10" s="32">
        <v>9</v>
      </c>
      <c r="F10" s="32">
        <v>2</v>
      </c>
      <c r="G10" s="32">
        <v>3</v>
      </c>
      <c r="H10" s="32">
        <v>1</v>
      </c>
      <c r="I10" s="32">
        <v>1</v>
      </c>
      <c r="J10" s="32">
        <v>16</v>
      </c>
      <c r="K10" s="33">
        <f t="shared" si="0"/>
        <v>66</v>
      </c>
      <c r="L10" s="34" t="s">
        <v>56</v>
      </c>
    </row>
    <row r="11" spans="1:12" ht="15">
      <c r="A11" s="35" t="s">
        <v>81</v>
      </c>
      <c r="B11" s="32">
        <v>15</v>
      </c>
      <c r="C11" s="32">
        <v>12</v>
      </c>
      <c r="D11" s="32">
        <v>26</v>
      </c>
      <c r="E11" s="32">
        <v>8</v>
      </c>
      <c r="F11" s="32">
        <v>1</v>
      </c>
      <c r="G11" s="32">
        <v>1</v>
      </c>
      <c r="H11" s="32">
        <v>1</v>
      </c>
      <c r="I11" s="32">
        <v>1</v>
      </c>
      <c r="J11" s="32">
        <v>12</v>
      </c>
      <c r="K11" s="33">
        <f t="shared" si="0"/>
        <v>65</v>
      </c>
      <c r="L11" s="34" t="s">
        <v>56</v>
      </c>
    </row>
    <row r="12" spans="1:12" ht="15">
      <c r="A12" s="31" t="s">
        <v>82</v>
      </c>
      <c r="B12" s="32">
        <v>17</v>
      </c>
      <c r="C12" s="32">
        <v>15</v>
      </c>
      <c r="D12" s="32">
        <v>20</v>
      </c>
      <c r="E12" s="32">
        <v>8</v>
      </c>
      <c r="F12" s="32">
        <v>1</v>
      </c>
      <c r="G12" s="32">
        <v>1</v>
      </c>
      <c r="H12" s="32">
        <v>1</v>
      </c>
      <c r="I12" s="32">
        <v>1</v>
      </c>
      <c r="J12" s="32">
        <v>12</v>
      </c>
      <c r="K12" s="33">
        <f t="shared" si="0"/>
        <v>64</v>
      </c>
      <c r="L12" s="34" t="s">
        <v>56</v>
      </c>
    </row>
    <row r="13" spans="1:12" ht="15">
      <c r="A13" s="31" t="s">
        <v>83</v>
      </c>
      <c r="B13" s="32">
        <v>18</v>
      </c>
      <c r="C13" s="32">
        <v>10</v>
      </c>
      <c r="D13" s="32">
        <v>16</v>
      </c>
      <c r="E13" s="32">
        <v>9</v>
      </c>
      <c r="F13" s="32">
        <v>1</v>
      </c>
      <c r="G13" s="32">
        <v>1</v>
      </c>
      <c r="H13" s="32">
        <v>1</v>
      </c>
      <c r="I13" s="32">
        <v>2</v>
      </c>
      <c r="J13" s="32">
        <v>14</v>
      </c>
      <c r="K13" s="33">
        <f t="shared" si="0"/>
        <v>58</v>
      </c>
      <c r="L13" s="34" t="s">
        <v>56</v>
      </c>
    </row>
    <row r="14" spans="1:12" ht="15">
      <c r="A14" s="31" t="s">
        <v>84</v>
      </c>
      <c r="B14" s="32">
        <v>13</v>
      </c>
      <c r="C14" s="32">
        <v>10</v>
      </c>
      <c r="D14" s="32">
        <v>20</v>
      </c>
      <c r="E14" s="32">
        <v>7</v>
      </c>
      <c r="F14" s="32">
        <v>2</v>
      </c>
      <c r="G14" s="32">
        <v>2</v>
      </c>
      <c r="H14" s="32">
        <v>2</v>
      </c>
      <c r="I14" s="32">
        <v>1</v>
      </c>
      <c r="J14" s="32">
        <v>14</v>
      </c>
      <c r="K14" s="33">
        <f t="shared" si="0"/>
        <v>57</v>
      </c>
      <c r="L14" s="34" t="s">
        <v>56</v>
      </c>
    </row>
    <row r="15" spans="1:12" ht="15">
      <c r="A15" s="31" t="s">
        <v>85</v>
      </c>
      <c r="B15" s="32">
        <v>13</v>
      </c>
      <c r="C15" s="32">
        <v>8</v>
      </c>
      <c r="D15" s="32">
        <v>20</v>
      </c>
      <c r="E15" s="32">
        <v>8</v>
      </c>
      <c r="F15" s="32">
        <v>2</v>
      </c>
      <c r="G15" s="32">
        <v>3</v>
      </c>
      <c r="H15" s="32">
        <v>1</v>
      </c>
      <c r="I15" s="32">
        <v>1</v>
      </c>
      <c r="J15" s="32">
        <v>15</v>
      </c>
      <c r="K15" s="33">
        <f t="shared" si="0"/>
        <v>56</v>
      </c>
      <c r="L15" s="34" t="s">
        <v>56</v>
      </c>
    </row>
    <row r="16" spans="1:12" ht="15">
      <c r="A16" s="31" t="s">
        <v>86</v>
      </c>
      <c r="B16" s="32">
        <v>16</v>
      </c>
      <c r="C16" s="32">
        <v>8</v>
      </c>
      <c r="D16" s="32">
        <v>19</v>
      </c>
      <c r="E16" s="32">
        <v>5</v>
      </c>
      <c r="F16" s="32">
        <v>1</v>
      </c>
      <c r="G16" s="32">
        <v>1</v>
      </c>
      <c r="H16" s="32">
        <v>0</v>
      </c>
      <c r="I16" s="32">
        <v>2</v>
      </c>
      <c r="J16" s="32">
        <v>9</v>
      </c>
      <c r="K16" s="33">
        <f t="shared" si="0"/>
        <v>52</v>
      </c>
      <c r="L16" s="34" t="s">
        <v>56</v>
      </c>
    </row>
    <row r="17" spans="1:12" ht="15">
      <c r="A17" s="36" t="s">
        <v>87</v>
      </c>
      <c r="B17" s="38">
        <v>17</v>
      </c>
      <c r="C17" s="38">
        <v>9</v>
      </c>
      <c r="D17" s="38">
        <v>16</v>
      </c>
      <c r="E17" s="38">
        <v>6</v>
      </c>
      <c r="F17" s="38">
        <v>1</v>
      </c>
      <c r="G17" s="38">
        <v>1</v>
      </c>
      <c r="H17" s="38">
        <v>0</v>
      </c>
      <c r="I17" s="38">
        <v>0</v>
      </c>
      <c r="J17" s="38">
        <v>8</v>
      </c>
      <c r="K17" s="39">
        <f t="shared" si="0"/>
        <v>50</v>
      </c>
      <c r="L17" s="40"/>
    </row>
    <row r="18" spans="1:12" ht="15">
      <c r="A18" s="36" t="s">
        <v>113</v>
      </c>
      <c r="B18" s="38">
        <v>15</v>
      </c>
      <c r="C18" s="38">
        <v>9</v>
      </c>
      <c r="D18" s="38">
        <v>13</v>
      </c>
      <c r="E18" s="38">
        <v>8</v>
      </c>
      <c r="F18" s="38">
        <v>1</v>
      </c>
      <c r="G18" s="38">
        <v>1</v>
      </c>
      <c r="H18" s="38">
        <v>0</v>
      </c>
      <c r="I18" s="38">
        <v>1</v>
      </c>
      <c r="J18" s="38">
        <v>11</v>
      </c>
      <c r="K18" s="39">
        <f t="shared" si="0"/>
        <v>48</v>
      </c>
      <c r="L18" s="43"/>
    </row>
    <row r="19" spans="1:12" ht="15">
      <c r="A19" s="41" t="s">
        <v>88</v>
      </c>
      <c r="B19" s="42">
        <v>12</v>
      </c>
      <c r="C19" s="42">
        <v>14</v>
      </c>
      <c r="D19" s="42">
        <v>13</v>
      </c>
      <c r="E19" s="42">
        <v>5</v>
      </c>
      <c r="F19" s="42">
        <v>1</v>
      </c>
      <c r="G19" s="42">
        <v>0</v>
      </c>
      <c r="H19" s="42">
        <v>0</v>
      </c>
      <c r="I19" s="42">
        <v>0</v>
      </c>
      <c r="J19" s="42">
        <v>6</v>
      </c>
      <c r="K19" s="39">
        <f t="shared" si="0"/>
        <v>45</v>
      </c>
      <c r="L19" s="40"/>
    </row>
    <row r="20" spans="1:12" ht="15">
      <c r="A20" s="41" t="s">
        <v>89</v>
      </c>
      <c r="B20" s="38">
        <v>12</v>
      </c>
      <c r="C20" s="38">
        <v>11</v>
      </c>
      <c r="D20" s="38">
        <v>14</v>
      </c>
      <c r="E20" s="38">
        <v>2</v>
      </c>
      <c r="F20" s="38">
        <v>1</v>
      </c>
      <c r="G20" s="38">
        <v>1</v>
      </c>
      <c r="H20" s="38">
        <v>1</v>
      </c>
      <c r="I20" s="38">
        <v>1</v>
      </c>
      <c r="J20" s="38">
        <v>6</v>
      </c>
      <c r="K20" s="39">
        <f t="shared" si="0"/>
        <v>43</v>
      </c>
      <c r="L20" s="43"/>
    </row>
    <row r="21" spans="1:12" ht="15">
      <c r="A21" s="36" t="s">
        <v>90</v>
      </c>
      <c r="B21" s="42">
        <v>11</v>
      </c>
      <c r="C21" s="42">
        <v>8</v>
      </c>
      <c r="D21" s="42">
        <v>18</v>
      </c>
      <c r="E21" s="42">
        <v>4</v>
      </c>
      <c r="F21" s="42">
        <v>0</v>
      </c>
      <c r="G21" s="42">
        <v>0</v>
      </c>
      <c r="H21" s="42">
        <v>0</v>
      </c>
      <c r="I21" s="42">
        <v>1</v>
      </c>
      <c r="J21" s="42">
        <v>5</v>
      </c>
      <c r="K21" s="39">
        <f t="shared" si="0"/>
        <v>42</v>
      </c>
      <c r="L21" s="43"/>
    </row>
    <row r="22" spans="1:12" ht="15">
      <c r="A22" s="36" t="s">
        <v>91</v>
      </c>
      <c r="B22" s="38">
        <v>11</v>
      </c>
      <c r="C22" s="38">
        <v>8</v>
      </c>
      <c r="D22" s="38">
        <v>11</v>
      </c>
      <c r="E22" s="38">
        <v>7</v>
      </c>
      <c r="F22" s="38">
        <v>1</v>
      </c>
      <c r="G22" s="38">
        <v>1</v>
      </c>
      <c r="H22" s="38">
        <v>1</v>
      </c>
      <c r="I22" s="38">
        <v>1</v>
      </c>
      <c r="J22" s="38">
        <v>11</v>
      </c>
      <c r="K22" s="39">
        <f t="shared" si="0"/>
        <v>41</v>
      </c>
      <c r="L22" s="43"/>
    </row>
    <row r="23" spans="1:12" ht="15">
      <c r="A23" s="36" t="s">
        <v>92</v>
      </c>
      <c r="B23" s="38">
        <v>19</v>
      </c>
      <c r="C23" s="38">
        <v>5</v>
      </c>
      <c r="D23" s="38">
        <v>12</v>
      </c>
      <c r="E23" s="38">
        <v>3</v>
      </c>
      <c r="F23" s="38">
        <v>1</v>
      </c>
      <c r="G23" s="38">
        <v>0</v>
      </c>
      <c r="H23" s="38">
        <v>0</v>
      </c>
      <c r="I23" s="38">
        <v>0</v>
      </c>
      <c r="J23" s="38">
        <v>4</v>
      </c>
      <c r="K23" s="39">
        <f t="shared" si="0"/>
        <v>40</v>
      </c>
      <c r="L23" s="43"/>
    </row>
    <row r="24" spans="1:12" ht="15">
      <c r="A24" s="36" t="s">
        <v>93</v>
      </c>
      <c r="B24" s="38">
        <v>15</v>
      </c>
      <c r="C24" s="38">
        <v>6</v>
      </c>
      <c r="D24" s="38">
        <v>12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9">
        <f t="shared" si="0"/>
        <v>33</v>
      </c>
      <c r="L24" s="43"/>
    </row>
    <row r="25" spans="1:12" ht="15">
      <c r="A25" s="36" t="s">
        <v>94</v>
      </c>
      <c r="B25" s="42">
        <v>11</v>
      </c>
      <c r="C25" s="42">
        <v>10</v>
      </c>
      <c r="D25" s="42">
        <v>9</v>
      </c>
      <c r="E25" s="42">
        <v>1</v>
      </c>
      <c r="F25" s="42">
        <v>0</v>
      </c>
      <c r="G25" s="42">
        <v>0</v>
      </c>
      <c r="H25" s="42">
        <v>0</v>
      </c>
      <c r="I25" s="42">
        <v>1</v>
      </c>
      <c r="J25" s="42">
        <v>2</v>
      </c>
      <c r="K25" s="39">
        <f t="shared" si="0"/>
        <v>32</v>
      </c>
      <c r="L25" s="43"/>
    </row>
    <row r="26" spans="1:12" ht="15">
      <c r="A26" s="36" t="s">
        <v>95</v>
      </c>
      <c r="B26" s="38">
        <v>11</v>
      </c>
      <c r="C26" s="38">
        <v>9</v>
      </c>
      <c r="D26" s="38">
        <v>12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9">
        <f t="shared" si="0"/>
        <v>32</v>
      </c>
      <c r="L26" s="43"/>
    </row>
    <row r="27" spans="1:12" ht="15">
      <c r="A27" s="36" t="s">
        <v>96</v>
      </c>
      <c r="B27" s="38">
        <v>11</v>
      </c>
      <c r="C27" s="38">
        <v>8</v>
      </c>
      <c r="D27" s="38">
        <v>11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9">
        <f t="shared" si="0"/>
        <v>30</v>
      </c>
      <c r="L27" s="43"/>
    </row>
    <row r="28" spans="1:12" ht="15">
      <c r="A28" s="44" t="s">
        <v>97</v>
      </c>
      <c r="B28" s="42">
        <v>14</v>
      </c>
      <c r="C28" s="42">
        <v>4</v>
      </c>
      <c r="D28" s="42">
        <v>9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39">
        <f t="shared" si="0"/>
        <v>27</v>
      </c>
      <c r="L28" s="43"/>
    </row>
    <row r="29" spans="1:12" ht="15">
      <c r="A29" s="36" t="s">
        <v>98</v>
      </c>
      <c r="B29" s="38">
        <v>10</v>
      </c>
      <c r="C29" s="38">
        <v>7</v>
      </c>
      <c r="D29" s="38">
        <v>10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9">
        <f t="shared" si="0"/>
        <v>27</v>
      </c>
      <c r="L29" s="43"/>
    </row>
    <row r="30" spans="1:12" ht="15">
      <c r="A30" s="36" t="s">
        <v>99</v>
      </c>
      <c r="B30" s="38">
        <v>14</v>
      </c>
      <c r="C30" s="38">
        <v>3</v>
      </c>
      <c r="D30" s="38">
        <v>10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9">
        <f t="shared" si="0"/>
        <v>27</v>
      </c>
      <c r="L30" s="43"/>
    </row>
    <row r="31" spans="1:12" ht="15">
      <c r="A31" s="44" t="s">
        <v>100</v>
      </c>
      <c r="B31" s="42">
        <v>9</v>
      </c>
      <c r="C31" s="42">
        <v>6</v>
      </c>
      <c r="D31" s="42">
        <v>10</v>
      </c>
      <c r="E31" s="42">
        <v>1</v>
      </c>
      <c r="F31" s="42">
        <v>0</v>
      </c>
      <c r="G31" s="42">
        <v>0</v>
      </c>
      <c r="H31" s="42">
        <v>0</v>
      </c>
      <c r="I31" s="42">
        <v>0</v>
      </c>
      <c r="J31" s="42">
        <v>1</v>
      </c>
      <c r="K31" s="39">
        <f t="shared" si="0"/>
        <v>26</v>
      </c>
      <c r="L31" s="43"/>
    </row>
    <row r="32" spans="1:12" ht="15">
      <c r="A32" s="36" t="s">
        <v>101</v>
      </c>
      <c r="B32" s="42">
        <v>10</v>
      </c>
      <c r="C32" s="42">
        <v>4</v>
      </c>
      <c r="D32" s="42">
        <v>10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39">
        <f t="shared" si="0"/>
        <v>25</v>
      </c>
      <c r="L32" s="43"/>
    </row>
    <row r="33" spans="1:12" ht="15">
      <c r="A33" s="36" t="s">
        <v>102</v>
      </c>
      <c r="B33" s="38">
        <v>10</v>
      </c>
      <c r="C33" s="38">
        <v>6</v>
      </c>
      <c r="D33" s="38">
        <v>7</v>
      </c>
      <c r="E33" s="38">
        <v>1</v>
      </c>
      <c r="F33" s="38">
        <v>0</v>
      </c>
      <c r="G33" s="38">
        <v>0</v>
      </c>
      <c r="H33" s="38">
        <v>0</v>
      </c>
      <c r="I33" s="38">
        <v>0</v>
      </c>
      <c r="J33" s="38">
        <v>1</v>
      </c>
      <c r="K33" s="39">
        <f t="shared" si="0"/>
        <v>24</v>
      </c>
      <c r="L33" s="43"/>
    </row>
    <row r="34" spans="1:12" ht="15">
      <c r="A34" s="36" t="s">
        <v>103</v>
      </c>
      <c r="B34" s="42">
        <v>12</v>
      </c>
      <c r="C34" s="42">
        <v>5</v>
      </c>
      <c r="D34" s="42">
        <v>6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39">
        <f t="shared" si="0"/>
        <v>23</v>
      </c>
      <c r="L34" s="43"/>
    </row>
    <row r="35" spans="1:12" ht="15">
      <c r="A35" s="36" t="s">
        <v>104</v>
      </c>
      <c r="B35" s="38">
        <v>10</v>
      </c>
      <c r="C35" s="38">
        <v>4</v>
      </c>
      <c r="D35" s="38">
        <v>9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9">
        <f t="shared" si="0"/>
        <v>23</v>
      </c>
      <c r="L35" s="43"/>
    </row>
    <row r="36" spans="1:12" ht="15">
      <c r="A36" s="36" t="s">
        <v>105</v>
      </c>
      <c r="B36" s="38">
        <v>12</v>
      </c>
      <c r="C36" s="38">
        <v>4</v>
      </c>
      <c r="D36" s="38">
        <v>7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9">
        <f t="shared" si="0"/>
        <v>23</v>
      </c>
      <c r="L36" s="43"/>
    </row>
    <row r="37" spans="1:12" ht="15">
      <c r="A37" s="36" t="s">
        <v>106</v>
      </c>
      <c r="B37" s="42">
        <v>7</v>
      </c>
      <c r="C37" s="42">
        <v>4</v>
      </c>
      <c r="D37" s="42">
        <v>11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39">
        <f t="shared" si="0"/>
        <v>22</v>
      </c>
      <c r="L37" s="43"/>
    </row>
    <row r="38" spans="1:12" ht="15">
      <c r="A38" s="36" t="s">
        <v>107</v>
      </c>
      <c r="B38" s="38">
        <v>13</v>
      </c>
      <c r="C38" s="38">
        <v>4</v>
      </c>
      <c r="D38" s="38">
        <v>5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9">
        <f t="shared" si="0"/>
        <v>22</v>
      </c>
      <c r="L38" s="43"/>
    </row>
    <row r="39" spans="1:12" ht="15">
      <c r="A39" s="36" t="s">
        <v>108</v>
      </c>
      <c r="B39" s="38">
        <v>10</v>
      </c>
      <c r="C39" s="38">
        <v>6</v>
      </c>
      <c r="D39" s="38">
        <v>4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9">
        <f t="shared" si="0"/>
        <v>20</v>
      </c>
      <c r="L39" s="43"/>
    </row>
    <row r="40" spans="1:12" ht="15">
      <c r="A40" s="45" t="s">
        <v>109</v>
      </c>
      <c r="B40" s="38">
        <v>8</v>
      </c>
      <c r="C40" s="38">
        <v>5</v>
      </c>
      <c r="D40" s="38">
        <v>6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9">
        <f t="shared" si="0"/>
        <v>19</v>
      </c>
      <c r="L40" s="43"/>
    </row>
    <row r="41" spans="1:12" ht="15">
      <c r="A41" s="36" t="s">
        <v>110</v>
      </c>
      <c r="B41" s="42">
        <v>7</v>
      </c>
      <c r="C41" s="42">
        <v>3</v>
      </c>
      <c r="D41" s="42">
        <v>8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39">
        <f t="shared" si="0"/>
        <v>18</v>
      </c>
      <c r="L41" s="43"/>
    </row>
    <row r="42" spans="1:12" ht="15">
      <c r="A42" s="36" t="s">
        <v>111</v>
      </c>
      <c r="B42" s="38">
        <v>9</v>
      </c>
      <c r="C42" s="38">
        <v>2</v>
      </c>
      <c r="D42" s="38">
        <v>5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9">
        <f t="shared" si="0"/>
        <v>16</v>
      </c>
      <c r="L42" s="43"/>
    </row>
    <row r="43" spans="1:12" ht="15.75" thickBot="1">
      <c r="A43" s="36" t="s">
        <v>112</v>
      </c>
      <c r="B43" s="38">
        <v>8</v>
      </c>
      <c r="C43" s="38">
        <v>1</v>
      </c>
      <c r="D43" s="38">
        <v>5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9">
        <f t="shared" si="0"/>
        <v>14</v>
      </c>
      <c r="L43" s="43"/>
    </row>
    <row r="44" spans="1:11" ht="15.75">
      <c r="A44" s="27" t="s">
        <v>57</v>
      </c>
      <c r="B44" s="28"/>
      <c r="C44" s="28"/>
      <c r="D44" s="28"/>
      <c r="E44" s="28"/>
      <c r="F44" s="28"/>
      <c r="G44" s="28"/>
      <c r="H44" s="28"/>
      <c r="I44" s="2"/>
      <c r="J44" s="2"/>
      <c r="K44" s="2"/>
    </row>
    <row r="45" spans="1:11" ht="15.75">
      <c r="A45" s="72" t="s">
        <v>58</v>
      </c>
      <c r="B45" s="72"/>
      <c r="C45" s="72"/>
      <c r="D45" s="72"/>
      <c r="E45" s="72"/>
      <c r="F45" s="72"/>
      <c r="G45" s="72"/>
      <c r="H45" s="72"/>
      <c r="I45" s="2"/>
      <c r="J45" s="2"/>
      <c r="K45" s="2"/>
    </row>
    <row r="46" spans="1:11" ht="15.75">
      <c r="A46" s="73" t="s">
        <v>59</v>
      </c>
      <c r="B46" s="73"/>
      <c r="C46" s="73"/>
      <c r="D46" s="73"/>
      <c r="E46" s="73"/>
      <c r="F46" s="73"/>
      <c r="G46" s="73"/>
      <c r="H46" s="73"/>
      <c r="I46" s="2"/>
      <c r="J46" s="2"/>
      <c r="K46" s="2"/>
    </row>
    <row r="47" spans="1:11" ht="15.75">
      <c r="A47" s="73" t="s">
        <v>60</v>
      </c>
      <c r="B47" s="73"/>
      <c r="C47" s="73"/>
      <c r="D47" s="73"/>
      <c r="E47" s="73"/>
      <c r="F47" s="73"/>
      <c r="G47" s="73"/>
      <c r="H47" s="73"/>
      <c r="I47" s="2"/>
      <c r="J47" s="2"/>
      <c r="K47" s="2"/>
    </row>
    <row r="48" spans="1:11" ht="15.75">
      <c r="A48" s="73" t="s">
        <v>61</v>
      </c>
      <c r="B48" s="73"/>
      <c r="C48" s="73"/>
      <c r="D48" s="73"/>
      <c r="E48" s="73"/>
      <c r="F48" s="73"/>
      <c r="G48" s="73"/>
      <c r="H48" s="73"/>
      <c r="I48" s="2"/>
      <c r="J48" s="2"/>
      <c r="K48" s="2"/>
    </row>
    <row r="49" spans="1:11" ht="15.75">
      <c r="A49" s="74" t="s">
        <v>62</v>
      </c>
      <c r="B49" s="74"/>
      <c r="C49" s="74"/>
      <c r="D49" s="74"/>
      <c r="E49" s="74"/>
      <c r="F49" s="74"/>
      <c r="G49" s="74"/>
      <c r="H49" s="74"/>
      <c r="I49" s="2"/>
      <c r="J49" s="2"/>
      <c r="K49" s="2"/>
    </row>
    <row r="50" spans="1:11" ht="15.75">
      <c r="A50" s="74" t="s">
        <v>63</v>
      </c>
      <c r="B50" s="74"/>
      <c r="C50" s="74"/>
      <c r="D50" s="74"/>
      <c r="E50" s="74"/>
      <c r="F50" s="74"/>
      <c r="G50" s="74"/>
      <c r="H50" s="74"/>
      <c r="I50" s="2"/>
      <c r="J50" s="2"/>
      <c r="K50" s="2"/>
    </row>
    <row r="51" spans="1:11" ht="15.75">
      <c r="A51" s="71" t="s">
        <v>64</v>
      </c>
      <c r="B51" s="71"/>
      <c r="C51" s="71"/>
      <c r="D51" s="71"/>
      <c r="E51" s="71"/>
      <c r="F51" s="71"/>
      <c r="G51" s="71"/>
      <c r="H51" s="71"/>
      <c r="I51" s="2"/>
      <c r="J51" s="2"/>
      <c r="K51" s="2"/>
    </row>
    <row r="52" spans="1:11" ht="15.75">
      <c r="A52" s="71" t="s">
        <v>65</v>
      </c>
      <c r="B52" s="71"/>
      <c r="C52" s="71"/>
      <c r="D52" s="71"/>
      <c r="E52" s="71"/>
      <c r="F52" s="71"/>
      <c r="G52" s="71"/>
      <c r="H52" s="71"/>
      <c r="I52" s="2"/>
      <c r="J52" s="2"/>
      <c r="K52" s="2"/>
    </row>
    <row r="53" spans="1:11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sheetProtection/>
  <mergeCells count="17">
    <mergeCell ref="A1:L1"/>
    <mergeCell ref="A2:K2"/>
    <mergeCell ref="A3:A4"/>
    <mergeCell ref="B3:B4"/>
    <mergeCell ref="C3:C4"/>
    <mergeCell ref="D3:D4"/>
    <mergeCell ref="E3:J3"/>
    <mergeCell ref="K3:K4"/>
    <mergeCell ref="L3:L4"/>
    <mergeCell ref="A51:H51"/>
    <mergeCell ref="A52:H52"/>
    <mergeCell ref="A45:H45"/>
    <mergeCell ref="A46:H46"/>
    <mergeCell ref="A47:H47"/>
    <mergeCell ref="A48:H48"/>
    <mergeCell ref="A49:H49"/>
    <mergeCell ref="A50:H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K17" sqref="K17"/>
    </sheetView>
  </sheetViews>
  <sheetFormatPr defaultColWidth="9.140625" defaultRowHeight="12.75"/>
  <sheetData>
    <row r="1" spans="1:12" ht="15.75">
      <c r="A1" s="79" t="s">
        <v>114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.75">
      <c r="A2" s="46" t="s">
        <v>0</v>
      </c>
      <c r="B2" s="47"/>
      <c r="C2" s="47"/>
      <c r="D2" s="47"/>
      <c r="E2" s="47"/>
      <c r="F2" s="48"/>
      <c r="G2" s="49"/>
      <c r="H2" s="49"/>
      <c r="I2" s="49"/>
      <c r="J2" s="49"/>
      <c r="K2" s="49"/>
      <c r="L2" s="49"/>
    </row>
    <row r="3" spans="1:12" ht="15.75">
      <c r="A3" s="79" t="s">
        <v>0</v>
      </c>
      <c r="B3" s="81" t="s">
        <v>115</v>
      </c>
      <c r="C3" s="81"/>
      <c r="D3" s="81"/>
      <c r="E3" s="81"/>
      <c r="F3" s="81"/>
      <c r="G3" s="81"/>
      <c r="H3" s="81"/>
      <c r="I3" s="81"/>
      <c r="J3" s="81"/>
      <c r="K3" s="82" t="s">
        <v>72</v>
      </c>
      <c r="L3" s="79" t="s">
        <v>116</v>
      </c>
    </row>
    <row r="4" spans="1:12" ht="15.75">
      <c r="A4" s="79"/>
      <c r="B4" s="79" t="s">
        <v>117</v>
      </c>
      <c r="C4" s="79" t="s">
        <v>118</v>
      </c>
      <c r="D4" s="79" t="s">
        <v>119</v>
      </c>
      <c r="E4" s="79" t="s">
        <v>120</v>
      </c>
      <c r="F4" s="79"/>
      <c r="G4" s="79"/>
      <c r="H4" s="79"/>
      <c r="I4" s="79"/>
      <c r="J4" s="79"/>
      <c r="K4" s="82"/>
      <c r="L4" s="79"/>
    </row>
    <row r="5" spans="1:12" ht="31.5">
      <c r="A5" s="80"/>
      <c r="B5" s="79"/>
      <c r="C5" s="79"/>
      <c r="D5" s="79"/>
      <c r="E5" s="37" t="s">
        <v>49</v>
      </c>
      <c r="F5" s="37" t="s">
        <v>50</v>
      </c>
      <c r="G5" s="37" t="s">
        <v>51</v>
      </c>
      <c r="H5" s="37" t="s">
        <v>52</v>
      </c>
      <c r="I5" s="37" t="s">
        <v>53</v>
      </c>
      <c r="J5" s="46" t="s">
        <v>74</v>
      </c>
      <c r="K5" s="83"/>
      <c r="L5" s="79"/>
    </row>
    <row r="6" spans="1:12" ht="15.75">
      <c r="A6" s="50" t="s">
        <v>121</v>
      </c>
      <c r="B6" s="51">
        <v>19</v>
      </c>
      <c r="C6" s="51">
        <v>16</v>
      </c>
      <c r="D6" s="51">
        <v>29</v>
      </c>
      <c r="E6" s="51">
        <v>10</v>
      </c>
      <c r="F6" s="51">
        <v>2</v>
      </c>
      <c r="G6" s="51">
        <v>2</v>
      </c>
      <c r="H6" s="51">
        <v>3</v>
      </c>
      <c r="I6" s="51">
        <v>2</v>
      </c>
      <c r="J6" s="51">
        <v>19</v>
      </c>
      <c r="K6" s="52">
        <f aca="true" t="shared" si="0" ref="K6:K37">SUM(B6,C6,D6,J6)</f>
        <v>83</v>
      </c>
      <c r="L6" s="53" t="s">
        <v>56</v>
      </c>
    </row>
    <row r="7" spans="1:12" ht="15.75">
      <c r="A7" s="50" t="s">
        <v>122</v>
      </c>
      <c r="B7" s="51">
        <v>18</v>
      </c>
      <c r="C7" s="51">
        <v>16</v>
      </c>
      <c r="D7" s="51">
        <v>23</v>
      </c>
      <c r="E7" s="51">
        <v>9</v>
      </c>
      <c r="F7" s="51">
        <v>2</v>
      </c>
      <c r="G7" s="51">
        <v>3</v>
      </c>
      <c r="H7" s="51">
        <v>2</v>
      </c>
      <c r="I7" s="51">
        <v>2</v>
      </c>
      <c r="J7" s="51">
        <v>18</v>
      </c>
      <c r="K7" s="52">
        <f t="shared" si="0"/>
        <v>75</v>
      </c>
      <c r="L7" s="53" t="s">
        <v>56</v>
      </c>
    </row>
    <row r="8" spans="1:12" ht="15.75">
      <c r="A8" s="50" t="s">
        <v>123</v>
      </c>
      <c r="B8" s="51">
        <v>18</v>
      </c>
      <c r="C8" s="51">
        <v>16</v>
      </c>
      <c r="D8" s="51">
        <v>22</v>
      </c>
      <c r="E8" s="51">
        <v>10</v>
      </c>
      <c r="F8" s="51">
        <v>2</v>
      </c>
      <c r="G8" s="51">
        <v>2</v>
      </c>
      <c r="H8" s="51">
        <v>1</v>
      </c>
      <c r="I8" s="51">
        <v>2</v>
      </c>
      <c r="J8" s="51">
        <v>17</v>
      </c>
      <c r="K8" s="52">
        <f t="shared" si="0"/>
        <v>73</v>
      </c>
      <c r="L8" s="53" t="s">
        <v>56</v>
      </c>
    </row>
    <row r="9" spans="1:12" ht="15.75">
      <c r="A9" s="50" t="s">
        <v>124</v>
      </c>
      <c r="B9" s="51">
        <v>17</v>
      </c>
      <c r="C9" s="51">
        <v>16</v>
      </c>
      <c r="D9" s="51">
        <v>21</v>
      </c>
      <c r="E9" s="51">
        <v>10</v>
      </c>
      <c r="F9" s="51">
        <v>2</v>
      </c>
      <c r="G9" s="51">
        <v>2</v>
      </c>
      <c r="H9" s="51">
        <v>1</v>
      </c>
      <c r="I9" s="51">
        <v>2</v>
      </c>
      <c r="J9" s="51">
        <v>17</v>
      </c>
      <c r="K9" s="52">
        <f t="shared" si="0"/>
        <v>71</v>
      </c>
      <c r="L9" s="53" t="s">
        <v>56</v>
      </c>
    </row>
    <row r="10" spans="1:12" ht="15.75">
      <c r="A10" s="50" t="s">
        <v>125</v>
      </c>
      <c r="B10" s="51">
        <v>16</v>
      </c>
      <c r="C10" s="51">
        <v>12</v>
      </c>
      <c r="D10" s="51">
        <v>25</v>
      </c>
      <c r="E10" s="51">
        <v>10</v>
      </c>
      <c r="F10" s="51">
        <v>1</v>
      </c>
      <c r="G10" s="51">
        <v>2</v>
      </c>
      <c r="H10" s="51">
        <v>1</v>
      </c>
      <c r="I10" s="51">
        <v>2</v>
      </c>
      <c r="J10" s="51">
        <v>16</v>
      </c>
      <c r="K10" s="52">
        <f t="shared" si="0"/>
        <v>69</v>
      </c>
      <c r="L10" s="53" t="s">
        <v>56</v>
      </c>
    </row>
    <row r="11" spans="1:12" ht="15.75">
      <c r="A11" s="50" t="s">
        <v>126</v>
      </c>
      <c r="B11" s="51">
        <v>18</v>
      </c>
      <c r="C11" s="51">
        <v>10</v>
      </c>
      <c r="D11" s="51">
        <v>26</v>
      </c>
      <c r="E11" s="51">
        <v>6</v>
      </c>
      <c r="F11" s="51">
        <v>1</v>
      </c>
      <c r="G11" s="51">
        <v>1</v>
      </c>
      <c r="H11" s="51">
        <v>3</v>
      </c>
      <c r="I11" s="51">
        <v>2</v>
      </c>
      <c r="J11" s="51">
        <v>13</v>
      </c>
      <c r="K11" s="52">
        <f t="shared" si="0"/>
        <v>67</v>
      </c>
      <c r="L11" s="53" t="s">
        <v>56</v>
      </c>
    </row>
    <row r="12" spans="1:12" ht="15.75">
      <c r="A12" s="50" t="s">
        <v>127</v>
      </c>
      <c r="B12" s="51">
        <v>13</v>
      </c>
      <c r="C12" s="51">
        <v>15</v>
      </c>
      <c r="D12" s="51">
        <v>18</v>
      </c>
      <c r="E12" s="51">
        <v>10</v>
      </c>
      <c r="F12" s="51">
        <v>2</v>
      </c>
      <c r="G12" s="51">
        <v>1</v>
      </c>
      <c r="H12" s="51">
        <v>0</v>
      </c>
      <c r="I12" s="51">
        <v>1</v>
      </c>
      <c r="J12" s="51">
        <v>14</v>
      </c>
      <c r="K12" s="52">
        <f t="shared" si="0"/>
        <v>60</v>
      </c>
      <c r="L12" s="53" t="s">
        <v>56</v>
      </c>
    </row>
    <row r="13" spans="1:12" ht="15.75">
      <c r="A13" s="50" t="s">
        <v>128</v>
      </c>
      <c r="B13" s="51">
        <v>14</v>
      </c>
      <c r="C13" s="51">
        <v>10</v>
      </c>
      <c r="D13" s="51">
        <v>18</v>
      </c>
      <c r="E13" s="51">
        <v>9</v>
      </c>
      <c r="F13" s="51">
        <v>1</v>
      </c>
      <c r="G13" s="51">
        <v>1</v>
      </c>
      <c r="H13" s="51">
        <v>0</v>
      </c>
      <c r="I13" s="51">
        <v>0</v>
      </c>
      <c r="J13" s="51">
        <v>11</v>
      </c>
      <c r="K13" s="52">
        <f t="shared" si="0"/>
        <v>53</v>
      </c>
      <c r="L13" s="53" t="s">
        <v>56</v>
      </c>
    </row>
    <row r="14" spans="1:12" ht="15.75">
      <c r="A14" s="50" t="s">
        <v>129</v>
      </c>
      <c r="B14" s="51">
        <v>16</v>
      </c>
      <c r="C14" s="51">
        <v>7</v>
      </c>
      <c r="D14" s="51">
        <v>19</v>
      </c>
      <c r="E14" s="51">
        <v>6</v>
      </c>
      <c r="F14" s="51">
        <v>1</v>
      </c>
      <c r="G14" s="51">
        <v>1</v>
      </c>
      <c r="H14" s="51">
        <v>1</v>
      </c>
      <c r="I14" s="51">
        <v>1</v>
      </c>
      <c r="J14" s="51">
        <v>10</v>
      </c>
      <c r="K14" s="52">
        <f t="shared" si="0"/>
        <v>52</v>
      </c>
      <c r="L14" s="53" t="s">
        <v>56</v>
      </c>
    </row>
    <row r="15" spans="1:12" ht="15.75">
      <c r="A15" s="50" t="s">
        <v>134</v>
      </c>
      <c r="B15" s="51">
        <v>15</v>
      </c>
      <c r="C15" s="51">
        <v>12</v>
      </c>
      <c r="D15" s="51">
        <v>24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2">
        <f t="shared" si="0"/>
        <v>51</v>
      </c>
      <c r="L15" s="53" t="s">
        <v>56</v>
      </c>
    </row>
    <row r="16" spans="1:12" ht="15.75">
      <c r="A16" s="54" t="s">
        <v>130</v>
      </c>
      <c r="B16" s="65">
        <v>13</v>
      </c>
      <c r="C16" s="65">
        <v>13</v>
      </c>
      <c r="D16" s="65">
        <v>11</v>
      </c>
      <c r="E16" s="65">
        <v>9</v>
      </c>
      <c r="F16" s="65">
        <v>1</v>
      </c>
      <c r="G16" s="65">
        <v>1</v>
      </c>
      <c r="H16" s="65">
        <v>0</v>
      </c>
      <c r="I16" s="65">
        <v>1</v>
      </c>
      <c r="J16" s="65">
        <v>12</v>
      </c>
      <c r="K16" s="66">
        <f t="shared" si="0"/>
        <v>49</v>
      </c>
      <c r="L16" s="67" t="s">
        <v>136</v>
      </c>
    </row>
    <row r="17" spans="1:12" ht="15.75">
      <c r="A17" s="54" t="s">
        <v>131</v>
      </c>
      <c r="B17" s="65">
        <v>17</v>
      </c>
      <c r="C17" s="65">
        <v>8</v>
      </c>
      <c r="D17" s="65">
        <v>16</v>
      </c>
      <c r="E17" s="65">
        <v>5</v>
      </c>
      <c r="F17" s="65">
        <v>1</v>
      </c>
      <c r="G17" s="65">
        <v>1</v>
      </c>
      <c r="H17" s="65">
        <v>0</v>
      </c>
      <c r="I17" s="65">
        <v>1</v>
      </c>
      <c r="J17" s="65">
        <v>8</v>
      </c>
      <c r="K17" s="66">
        <f t="shared" si="0"/>
        <v>49</v>
      </c>
      <c r="L17" s="67" t="s">
        <v>136</v>
      </c>
    </row>
    <row r="18" spans="1:12" ht="15.75">
      <c r="A18" s="54" t="s">
        <v>132</v>
      </c>
      <c r="B18" s="65">
        <v>10</v>
      </c>
      <c r="C18" s="65">
        <v>11</v>
      </c>
      <c r="D18" s="65">
        <v>19</v>
      </c>
      <c r="E18" s="65">
        <v>5</v>
      </c>
      <c r="F18" s="65">
        <v>1</v>
      </c>
      <c r="G18" s="65">
        <v>1</v>
      </c>
      <c r="H18" s="65">
        <v>0</v>
      </c>
      <c r="I18" s="65">
        <v>1</v>
      </c>
      <c r="J18" s="65">
        <v>8</v>
      </c>
      <c r="K18" s="66">
        <f t="shared" si="0"/>
        <v>48</v>
      </c>
      <c r="L18" s="67" t="s">
        <v>136</v>
      </c>
    </row>
    <row r="19" spans="1:12" ht="15.75">
      <c r="A19" s="54" t="s">
        <v>133</v>
      </c>
      <c r="B19" s="65">
        <v>14</v>
      </c>
      <c r="C19" s="65">
        <v>8</v>
      </c>
      <c r="D19" s="65">
        <v>19</v>
      </c>
      <c r="E19" s="65">
        <v>5</v>
      </c>
      <c r="F19" s="65">
        <v>1</v>
      </c>
      <c r="G19" s="65">
        <v>0</v>
      </c>
      <c r="H19" s="65">
        <v>0</v>
      </c>
      <c r="I19" s="65">
        <v>1</v>
      </c>
      <c r="J19" s="65">
        <v>7</v>
      </c>
      <c r="K19" s="66">
        <f t="shared" si="0"/>
        <v>48</v>
      </c>
      <c r="L19" s="67" t="s">
        <v>136</v>
      </c>
    </row>
    <row r="20" spans="1:12" ht="15.75">
      <c r="A20" s="54" t="s">
        <v>135</v>
      </c>
      <c r="B20" s="65">
        <v>10</v>
      </c>
      <c r="C20" s="65">
        <v>10</v>
      </c>
      <c r="D20" s="65">
        <v>13</v>
      </c>
      <c r="E20" s="65">
        <v>5</v>
      </c>
      <c r="F20" s="65">
        <v>0</v>
      </c>
      <c r="G20" s="65">
        <v>1</v>
      </c>
      <c r="H20" s="65">
        <v>0</v>
      </c>
      <c r="I20" s="65">
        <v>1</v>
      </c>
      <c r="J20" s="65">
        <v>7</v>
      </c>
      <c r="K20" s="66">
        <f t="shared" si="0"/>
        <v>40</v>
      </c>
      <c r="L20" s="67" t="s">
        <v>136</v>
      </c>
    </row>
    <row r="21" spans="1:12" ht="15.75">
      <c r="A21" s="54" t="s">
        <v>137</v>
      </c>
      <c r="B21" s="65">
        <v>13</v>
      </c>
      <c r="C21" s="65">
        <v>11</v>
      </c>
      <c r="D21" s="65">
        <v>16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6">
        <f t="shared" si="0"/>
        <v>40</v>
      </c>
      <c r="L21" s="67" t="s">
        <v>136</v>
      </c>
    </row>
    <row r="22" spans="1:12" ht="15.75">
      <c r="A22" s="54" t="s">
        <v>138</v>
      </c>
      <c r="B22" s="65">
        <v>14</v>
      </c>
      <c r="C22" s="65">
        <v>10</v>
      </c>
      <c r="D22" s="65">
        <v>15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6">
        <f t="shared" si="0"/>
        <v>39</v>
      </c>
      <c r="L22" s="67" t="s">
        <v>136</v>
      </c>
    </row>
    <row r="23" spans="1:12" ht="15.75">
      <c r="A23" s="54" t="s">
        <v>139</v>
      </c>
      <c r="B23" s="65">
        <v>13</v>
      </c>
      <c r="C23" s="65">
        <v>6</v>
      </c>
      <c r="D23" s="65">
        <v>8</v>
      </c>
      <c r="E23" s="65">
        <v>5</v>
      </c>
      <c r="F23" s="65">
        <v>0</v>
      </c>
      <c r="G23" s="65">
        <v>0</v>
      </c>
      <c r="H23" s="65">
        <v>0</v>
      </c>
      <c r="I23" s="65">
        <v>1</v>
      </c>
      <c r="J23" s="65">
        <v>6</v>
      </c>
      <c r="K23" s="66">
        <f t="shared" si="0"/>
        <v>33</v>
      </c>
      <c r="L23" s="67" t="s">
        <v>136</v>
      </c>
    </row>
    <row r="24" spans="1:12" ht="15.75">
      <c r="A24" s="54" t="s">
        <v>140</v>
      </c>
      <c r="B24" s="65">
        <v>12</v>
      </c>
      <c r="C24" s="65">
        <v>4</v>
      </c>
      <c r="D24" s="65">
        <v>11</v>
      </c>
      <c r="E24" s="65">
        <v>4</v>
      </c>
      <c r="F24" s="65">
        <v>1</v>
      </c>
      <c r="G24" s="65">
        <v>0</v>
      </c>
      <c r="H24" s="65">
        <v>0</v>
      </c>
      <c r="I24" s="65">
        <v>1</v>
      </c>
      <c r="J24" s="65">
        <v>6</v>
      </c>
      <c r="K24" s="66">
        <f t="shared" si="0"/>
        <v>33</v>
      </c>
      <c r="L24" s="67" t="s">
        <v>136</v>
      </c>
    </row>
    <row r="25" spans="1:12" ht="15.75">
      <c r="A25" s="68" t="s">
        <v>141</v>
      </c>
      <c r="B25" s="65">
        <v>16</v>
      </c>
      <c r="C25" s="65">
        <v>9</v>
      </c>
      <c r="D25" s="65">
        <v>13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6">
        <f t="shared" si="0"/>
        <v>38</v>
      </c>
      <c r="L25" s="67" t="s">
        <v>136</v>
      </c>
    </row>
    <row r="26" spans="1:12" ht="15.75">
      <c r="A26" s="54" t="s">
        <v>142</v>
      </c>
      <c r="B26" s="65">
        <v>12</v>
      </c>
      <c r="C26" s="65">
        <v>10</v>
      </c>
      <c r="D26" s="65">
        <v>14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6">
        <f t="shared" si="0"/>
        <v>36</v>
      </c>
      <c r="L26" s="67" t="s">
        <v>136</v>
      </c>
    </row>
    <row r="27" spans="1:12" ht="15.75">
      <c r="A27" s="54" t="s">
        <v>143</v>
      </c>
      <c r="B27" s="65">
        <v>12</v>
      </c>
      <c r="C27" s="65">
        <v>9</v>
      </c>
      <c r="D27" s="65">
        <v>14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6">
        <f t="shared" si="0"/>
        <v>35</v>
      </c>
      <c r="L27" s="67" t="s">
        <v>136</v>
      </c>
    </row>
    <row r="28" spans="1:12" ht="15.75">
      <c r="A28" s="54" t="s">
        <v>144</v>
      </c>
      <c r="B28" s="65">
        <v>14</v>
      </c>
      <c r="C28" s="65">
        <v>9</v>
      </c>
      <c r="D28" s="65">
        <v>11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6">
        <f t="shared" si="0"/>
        <v>34</v>
      </c>
      <c r="L28" s="67" t="s">
        <v>136</v>
      </c>
    </row>
    <row r="29" spans="1:12" ht="15.75">
      <c r="A29" s="54" t="s">
        <v>145</v>
      </c>
      <c r="B29" s="65">
        <v>10</v>
      </c>
      <c r="C29" s="65">
        <v>6</v>
      </c>
      <c r="D29" s="65">
        <v>6</v>
      </c>
      <c r="E29" s="65">
        <v>2</v>
      </c>
      <c r="F29" s="65">
        <v>1</v>
      </c>
      <c r="G29" s="65">
        <v>1</v>
      </c>
      <c r="H29" s="65">
        <v>0</v>
      </c>
      <c r="I29" s="65">
        <v>1</v>
      </c>
      <c r="J29" s="65">
        <v>5</v>
      </c>
      <c r="K29" s="66">
        <f t="shared" si="0"/>
        <v>27</v>
      </c>
      <c r="L29" s="67" t="s">
        <v>136</v>
      </c>
    </row>
    <row r="30" spans="1:12" ht="15.75">
      <c r="A30" s="54" t="s">
        <v>146</v>
      </c>
      <c r="B30" s="65">
        <v>13</v>
      </c>
      <c r="C30" s="65">
        <v>10</v>
      </c>
      <c r="D30" s="65">
        <v>7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6">
        <f t="shared" si="0"/>
        <v>30</v>
      </c>
      <c r="L30" s="67" t="s">
        <v>136</v>
      </c>
    </row>
    <row r="31" spans="1:12" ht="15.75">
      <c r="A31" s="54" t="s">
        <v>147</v>
      </c>
      <c r="B31" s="65">
        <v>9</v>
      </c>
      <c r="C31" s="65">
        <v>7</v>
      </c>
      <c r="D31" s="65">
        <v>14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6">
        <f t="shared" si="0"/>
        <v>30</v>
      </c>
      <c r="L31" s="67" t="s">
        <v>136</v>
      </c>
    </row>
    <row r="32" spans="1:12" ht="15.75">
      <c r="A32" s="54" t="s">
        <v>148</v>
      </c>
      <c r="B32" s="65">
        <v>10</v>
      </c>
      <c r="C32" s="65">
        <v>7</v>
      </c>
      <c r="D32" s="65">
        <v>11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6">
        <f t="shared" si="0"/>
        <v>28</v>
      </c>
      <c r="L32" s="67" t="s">
        <v>136</v>
      </c>
    </row>
    <row r="33" spans="1:12" ht="15.75">
      <c r="A33" s="54" t="s">
        <v>149</v>
      </c>
      <c r="B33" s="65">
        <v>11</v>
      </c>
      <c r="C33" s="65">
        <v>5</v>
      </c>
      <c r="D33" s="65">
        <v>9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6">
        <f t="shared" si="0"/>
        <v>25</v>
      </c>
      <c r="L33" s="67" t="s">
        <v>136</v>
      </c>
    </row>
    <row r="34" spans="1:12" ht="15.75">
      <c r="A34" s="54" t="s">
        <v>150</v>
      </c>
      <c r="B34" s="65">
        <v>12</v>
      </c>
      <c r="C34" s="65">
        <v>4</v>
      </c>
      <c r="D34" s="65">
        <v>8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6">
        <f t="shared" si="0"/>
        <v>24</v>
      </c>
      <c r="L34" s="67" t="s">
        <v>136</v>
      </c>
    </row>
    <row r="35" spans="1:12" ht="15.75">
      <c r="A35" s="54" t="s">
        <v>151</v>
      </c>
      <c r="B35" s="65">
        <v>15</v>
      </c>
      <c r="C35" s="65">
        <v>4</v>
      </c>
      <c r="D35" s="65">
        <v>4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6">
        <f t="shared" si="0"/>
        <v>23</v>
      </c>
      <c r="L35" s="67" t="s">
        <v>136</v>
      </c>
    </row>
    <row r="36" spans="1:12" ht="15.75">
      <c r="A36" s="54" t="s">
        <v>152</v>
      </c>
      <c r="B36" s="65">
        <v>7</v>
      </c>
      <c r="C36" s="65">
        <v>6</v>
      </c>
      <c r="D36" s="65">
        <v>9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6">
        <f t="shared" si="0"/>
        <v>22</v>
      </c>
      <c r="L36" s="67" t="s">
        <v>136</v>
      </c>
    </row>
    <row r="37" spans="1:12" ht="16.5" thickBot="1">
      <c r="A37" s="54" t="s">
        <v>153</v>
      </c>
      <c r="B37" s="65">
        <v>9</v>
      </c>
      <c r="C37" s="65">
        <v>3</v>
      </c>
      <c r="D37" s="65">
        <v>3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6">
        <f t="shared" si="0"/>
        <v>15</v>
      </c>
      <c r="L37" s="67" t="s">
        <v>136</v>
      </c>
    </row>
    <row r="38" spans="1:11" ht="15.75">
      <c r="A38" s="27" t="s">
        <v>57</v>
      </c>
      <c r="B38" s="28"/>
      <c r="C38" s="28"/>
      <c r="D38" s="28"/>
      <c r="E38" s="28"/>
      <c r="F38" s="28"/>
      <c r="G38" s="28"/>
      <c r="H38" s="28"/>
      <c r="I38" s="2"/>
      <c r="J38" s="2"/>
      <c r="K38" s="2"/>
    </row>
    <row r="39" spans="1:11" ht="15.75">
      <c r="A39" s="72" t="s">
        <v>58</v>
      </c>
      <c r="B39" s="72"/>
      <c r="C39" s="72"/>
      <c r="D39" s="72"/>
      <c r="E39" s="72"/>
      <c r="F39" s="72"/>
      <c r="G39" s="72"/>
      <c r="H39" s="72"/>
      <c r="I39" s="2"/>
      <c r="J39" s="2"/>
      <c r="K39" s="2"/>
    </row>
    <row r="40" spans="1:11" ht="15.75">
      <c r="A40" s="73" t="s">
        <v>59</v>
      </c>
      <c r="B40" s="73"/>
      <c r="C40" s="73"/>
      <c r="D40" s="73"/>
      <c r="E40" s="73"/>
      <c r="F40" s="73"/>
      <c r="G40" s="73"/>
      <c r="H40" s="73"/>
      <c r="I40" s="2"/>
      <c r="J40" s="2"/>
      <c r="K40" s="2"/>
    </row>
    <row r="41" spans="1:11" ht="15.75">
      <c r="A41" s="73" t="s">
        <v>60</v>
      </c>
      <c r="B41" s="73"/>
      <c r="C41" s="73"/>
      <c r="D41" s="73"/>
      <c r="E41" s="73"/>
      <c r="F41" s="73"/>
      <c r="G41" s="73"/>
      <c r="H41" s="73"/>
      <c r="I41" s="2"/>
      <c r="J41" s="2"/>
      <c r="K41" s="2"/>
    </row>
    <row r="42" spans="1:11" ht="15.75">
      <c r="A42" s="73" t="s">
        <v>61</v>
      </c>
      <c r="B42" s="73"/>
      <c r="C42" s="73"/>
      <c r="D42" s="73"/>
      <c r="E42" s="73"/>
      <c r="F42" s="73"/>
      <c r="G42" s="73"/>
      <c r="H42" s="73"/>
      <c r="I42" s="2"/>
      <c r="J42" s="2"/>
      <c r="K42" s="2"/>
    </row>
    <row r="43" spans="1:11" ht="15.75">
      <c r="A43" s="74" t="s">
        <v>62</v>
      </c>
      <c r="B43" s="74"/>
      <c r="C43" s="74"/>
      <c r="D43" s="74"/>
      <c r="E43" s="74"/>
      <c r="F43" s="74"/>
      <c r="G43" s="74"/>
      <c r="H43" s="74"/>
      <c r="I43" s="2"/>
      <c r="J43" s="2"/>
      <c r="K43" s="2"/>
    </row>
    <row r="44" spans="1:11" ht="15.75">
      <c r="A44" s="74" t="s">
        <v>63</v>
      </c>
      <c r="B44" s="74"/>
      <c r="C44" s="74"/>
      <c r="D44" s="74"/>
      <c r="E44" s="74"/>
      <c r="F44" s="74"/>
      <c r="G44" s="74"/>
      <c r="H44" s="74"/>
      <c r="I44" s="2"/>
      <c r="J44" s="2"/>
      <c r="K44" s="2"/>
    </row>
    <row r="45" spans="1:11" ht="15.75">
      <c r="A45" s="71" t="s">
        <v>64</v>
      </c>
      <c r="B45" s="71"/>
      <c r="C45" s="71"/>
      <c r="D45" s="71"/>
      <c r="E45" s="71"/>
      <c r="F45" s="71"/>
      <c r="G45" s="71"/>
      <c r="H45" s="71"/>
      <c r="I45" s="2"/>
      <c r="J45" s="2"/>
      <c r="K45" s="2"/>
    </row>
    <row r="46" spans="1:11" ht="15.75">
      <c r="A46" s="71" t="s">
        <v>65</v>
      </c>
      <c r="B46" s="71"/>
      <c r="C46" s="71"/>
      <c r="D46" s="71"/>
      <c r="E46" s="71"/>
      <c r="F46" s="71"/>
      <c r="G46" s="71"/>
      <c r="H46" s="71"/>
      <c r="I46" s="2"/>
      <c r="J46" s="2"/>
      <c r="K46" s="2"/>
    </row>
    <row r="47" spans="1:11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</sheetData>
  <sheetProtection/>
  <mergeCells count="17">
    <mergeCell ref="A1:L1"/>
    <mergeCell ref="A3:A5"/>
    <mergeCell ref="B3:J3"/>
    <mergeCell ref="K3:K5"/>
    <mergeCell ref="L3:L5"/>
    <mergeCell ref="B4:B5"/>
    <mergeCell ref="C4:C5"/>
    <mergeCell ref="D4:D5"/>
    <mergeCell ref="E4:J4"/>
    <mergeCell ref="A45:H45"/>
    <mergeCell ref="A46:H46"/>
    <mergeCell ref="A39:H39"/>
    <mergeCell ref="A40:H40"/>
    <mergeCell ref="A41:H41"/>
    <mergeCell ref="A42:H42"/>
    <mergeCell ref="A43:H43"/>
    <mergeCell ref="A44:H4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9.8515625" style="2" bestFit="1" customWidth="1"/>
    <col min="2" max="4" width="9.140625" style="2" customWidth="1"/>
    <col min="5" max="9" width="4.140625" style="2" bestFit="1" customWidth="1"/>
    <col min="10" max="10" width="9.140625" style="2" customWidth="1"/>
    <col min="11" max="11" width="10.57421875" style="2" customWidth="1"/>
    <col min="12" max="12" width="13.28125" style="2" bestFit="1" customWidth="1"/>
    <col min="13" max="16384" width="9.140625" style="2" customWidth="1"/>
  </cols>
  <sheetData>
    <row r="1" spans="1:12" s="4" customFormat="1" ht="19.5" thickBot="1">
      <c r="A1" s="87" t="s">
        <v>155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ht="12.75" customHeight="1" hidden="1">
      <c r="A2" s="1" t="s">
        <v>0</v>
      </c>
    </row>
    <row r="3" spans="1:12" s="3" customFormat="1" ht="27.75" customHeight="1">
      <c r="A3" s="90" t="s">
        <v>0</v>
      </c>
      <c r="B3" s="88" t="s">
        <v>45</v>
      </c>
      <c r="C3" s="88" t="s">
        <v>46</v>
      </c>
      <c r="D3" s="88" t="s">
        <v>47</v>
      </c>
      <c r="E3" s="84" t="s">
        <v>48</v>
      </c>
      <c r="F3" s="85"/>
      <c r="G3" s="85"/>
      <c r="H3" s="85"/>
      <c r="I3" s="85"/>
      <c r="J3" s="86"/>
      <c r="K3" s="94" t="s">
        <v>1</v>
      </c>
      <c r="L3" s="92" t="s">
        <v>55</v>
      </c>
    </row>
    <row r="4" spans="1:12" s="3" customFormat="1" ht="18" customHeight="1">
      <c r="A4" s="91"/>
      <c r="B4" s="89"/>
      <c r="C4" s="89"/>
      <c r="D4" s="89"/>
      <c r="E4" s="13" t="s">
        <v>49</v>
      </c>
      <c r="F4" s="14" t="s">
        <v>50</v>
      </c>
      <c r="G4" s="14" t="s">
        <v>51</v>
      </c>
      <c r="H4" s="14" t="s">
        <v>52</v>
      </c>
      <c r="I4" s="14" t="s">
        <v>53</v>
      </c>
      <c r="J4" s="15" t="s">
        <v>54</v>
      </c>
      <c r="K4" s="95"/>
      <c r="L4" s="93"/>
    </row>
    <row r="5" spans="1:12" ht="15.75">
      <c r="A5" s="16" t="s">
        <v>5</v>
      </c>
      <c r="B5" s="17">
        <v>19</v>
      </c>
      <c r="C5" s="18">
        <v>19</v>
      </c>
      <c r="D5" s="19">
        <v>32</v>
      </c>
      <c r="E5" s="20">
        <v>10</v>
      </c>
      <c r="F5" s="21">
        <v>0</v>
      </c>
      <c r="G5" s="21">
        <v>3</v>
      </c>
      <c r="H5" s="21">
        <v>2</v>
      </c>
      <c r="I5" s="21">
        <v>2</v>
      </c>
      <c r="J5" s="22">
        <f aca="true" t="shared" si="0" ref="J5:J15">SUBTOTAL(9,E5:I5)</f>
        <v>17</v>
      </c>
      <c r="K5" s="23">
        <f aca="true" t="shared" si="1" ref="K5:K47">SUM(B5,C5,D5,J5)</f>
        <v>87</v>
      </c>
      <c r="L5" s="26" t="s">
        <v>56</v>
      </c>
    </row>
    <row r="6" spans="1:12" ht="15.75">
      <c r="A6" s="16" t="s">
        <v>28</v>
      </c>
      <c r="B6" s="17">
        <v>16</v>
      </c>
      <c r="C6" s="18">
        <v>17</v>
      </c>
      <c r="D6" s="24">
        <v>29</v>
      </c>
      <c r="E6" s="20">
        <v>10</v>
      </c>
      <c r="F6" s="21">
        <v>2</v>
      </c>
      <c r="G6" s="21">
        <v>2</v>
      </c>
      <c r="H6" s="21">
        <v>1</v>
      </c>
      <c r="I6" s="21">
        <v>2</v>
      </c>
      <c r="J6" s="22">
        <f t="shared" si="0"/>
        <v>17</v>
      </c>
      <c r="K6" s="23">
        <f t="shared" si="1"/>
        <v>79</v>
      </c>
      <c r="L6" s="26" t="s">
        <v>56</v>
      </c>
    </row>
    <row r="7" spans="1:12" ht="15.75">
      <c r="A7" s="16" t="s">
        <v>20</v>
      </c>
      <c r="B7" s="17">
        <v>20</v>
      </c>
      <c r="C7" s="18">
        <v>14</v>
      </c>
      <c r="D7" s="24">
        <v>30</v>
      </c>
      <c r="E7" s="20">
        <v>7</v>
      </c>
      <c r="F7" s="21">
        <v>2</v>
      </c>
      <c r="G7" s="21">
        <v>3</v>
      </c>
      <c r="H7" s="21">
        <v>2</v>
      </c>
      <c r="I7" s="21">
        <v>1</v>
      </c>
      <c r="J7" s="22">
        <f t="shared" si="0"/>
        <v>15</v>
      </c>
      <c r="K7" s="23">
        <f t="shared" si="1"/>
        <v>79</v>
      </c>
      <c r="L7" s="26" t="s">
        <v>56</v>
      </c>
    </row>
    <row r="8" spans="1:12" ht="15.75">
      <c r="A8" s="16" t="s">
        <v>29</v>
      </c>
      <c r="B8" s="17">
        <v>19</v>
      </c>
      <c r="C8" s="18">
        <v>17</v>
      </c>
      <c r="D8" s="24">
        <v>27</v>
      </c>
      <c r="E8" s="20">
        <v>7</v>
      </c>
      <c r="F8" s="21">
        <v>2</v>
      </c>
      <c r="G8" s="21">
        <v>1</v>
      </c>
      <c r="H8" s="21">
        <v>3</v>
      </c>
      <c r="I8" s="21">
        <v>1</v>
      </c>
      <c r="J8" s="22">
        <f t="shared" si="0"/>
        <v>14</v>
      </c>
      <c r="K8" s="23">
        <f t="shared" si="1"/>
        <v>77</v>
      </c>
      <c r="L8" s="26" t="s">
        <v>56</v>
      </c>
    </row>
    <row r="9" spans="1:12" ht="15.75">
      <c r="A9" s="16" t="s">
        <v>39</v>
      </c>
      <c r="B9" s="17">
        <v>17</v>
      </c>
      <c r="C9" s="18">
        <v>17</v>
      </c>
      <c r="D9" s="24">
        <v>21</v>
      </c>
      <c r="E9" s="20">
        <v>8</v>
      </c>
      <c r="F9" s="21">
        <v>2</v>
      </c>
      <c r="G9" s="21">
        <v>3</v>
      </c>
      <c r="H9" s="21">
        <v>2</v>
      </c>
      <c r="I9" s="21">
        <v>2</v>
      </c>
      <c r="J9" s="22">
        <f t="shared" si="0"/>
        <v>17</v>
      </c>
      <c r="K9" s="23">
        <f t="shared" si="1"/>
        <v>72</v>
      </c>
      <c r="L9" s="26" t="s">
        <v>56</v>
      </c>
    </row>
    <row r="10" spans="1:12" ht="15.75">
      <c r="A10" s="16" t="s">
        <v>9</v>
      </c>
      <c r="B10" s="17">
        <v>15</v>
      </c>
      <c r="C10" s="18">
        <v>16</v>
      </c>
      <c r="D10" s="24">
        <v>26</v>
      </c>
      <c r="E10" s="20">
        <v>10</v>
      </c>
      <c r="F10" s="21">
        <v>2</v>
      </c>
      <c r="G10" s="21">
        <v>1</v>
      </c>
      <c r="H10" s="21">
        <v>1</v>
      </c>
      <c r="I10" s="21">
        <v>1</v>
      </c>
      <c r="J10" s="22">
        <f t="shared" si="0"/>
        <v>15</v>
      </c>
      <c r="K10" s="23">
        <f t="shared" si="1"/>
        <v>72</v>
      </c>
      <c r="L10" s="26" t="s">
        <v>56</v>
      </c>
    </row>
    <row r="11" spans="1:12" ht="15.75">
      <c r="A11" s="16" t="s">
        <v>40</v>
      </c>
      <c r="B11" s="17">
        <v>19</v>
      </c>
      <c r="C11" s="18">
        <v>16</v>
      </c>
      <c r="D11" s="24">
        <v>24</v>
      </c>
      <c r="E11" s="20">
        <v>7</v>
      </c>
      <c r="F11" s="21">
        <v>0</v>
      </c>
      <c r="G11" s="21">
        <v>3</v>
      </c>
      <c r="H11" s="21">
        <v>1</v>
      </c>
      <c r="I11" s="21">
        <v>2</v>
      </c>
      <c r="J11" s="22">
        <f t="shared" si="0"/>
        <v>13</v>
      </c>
      <c r="K11" s="23">
        <f t="shared" si="1"/>
        <v>72</v>
      </c>
      <c r="L11" s="26" t="s">
        <v>56</v>
      </c>
    </row>
    <row r="12" spans="1:12" ht="15.75">
      <c r="A12" s="16" t="s">
        <v>8</v>
      </c>
      <c r="B12" s="17">
        <v>19</v>
      </c>
      <c r="C12" s="18">
        <v>11</v>
      </c>
      <c r="D12" s="24">
        <v>23</v>
      </c>
      <c r="E12" s="20">
        <v>9</v>
      </c>
      <c r="F12" s="21">
        <v>1</v>
      </c>
      <c r="G12" s="21">
        <v>3</v>
      </c>
      <c r="H12" s="21">
        <v>3</v>
      </c>
      <c r="I12" s="21">
        <v>2</v>
      </c>
      <c r="J12" s="22">
        <f t="shared" si="0"/>
        <v>18</v>
      </c>
      <c r="K12" s="23">
        <f t="shared" si="1"/>
        <v>71</v>
      </c>
      <c r="L12" s="26" t="s">
        <v>56</v>
      </c>
    </row>
    <row r="13" spans="1:12" ht="15.75">
      <c r="A13" s="16" t="s">
        <v>2</v>
      </c>
      <c r="B13" s="17">
        <v>16</v>
      </c>
      <c r="C13" s="18">
        <v>13</v>
      </c>
      <c r="D13" s="24">
        <v>22</v>
      </c>
      <c r="E13" s="20">
        <v>9</v>
      </c>
      <c r="F13" s="21">
        <v>2</v>
      </c>
      <c r="G13" s="21">
        <v>3</v>
      </c>
      <c r="H13" s="21">
        <v>2</v>
      </c>
      <c r="I13" s="21">
        <v>1</v>
      </c>
      <c r="J13" s="22">
        <f t="shared" si="0"/>
        <v>17</v>
      </c>
      <c r="K13" s="23">
        <f t="shared" si="1"/>
        <v>68</v>
      </c>
      <c r="L13" s="26" t="s">
        <v>56</v>
      </c>
    </row>
    <row r="14" spans="1:12" ht="15.75">
      <c r="A14" s="16" t="s">
        <v>25</v>
      </c>
      <c r="B14" s="17">
        <v>17</v>
      </c>
      <c r="C14" s="18">
        <v>16</v>
      </c>
      <c r="D14" s="24">
        <v>19</v>
      </c>
      <c r="E14" s="20">
        <v>9</v>
      </c>
      <c r="F14" s="21">
        <v>2</v>
      </c>
      <c r="G14" s="21">
        <v>2</v>
      </c>
      <c r="H14" s="21">
        <v>0</v>
      </c>
      <c r="I14" s="21">
        <v>2</v>
      </c>
      <c r="J14" s="22">
        <f t="shared" si="0"/>
        <v>15</v>
      </c>
      <c r="K14" s="23">
        <f t="shared" si="1"/>
        <v>67</v>
      </c>
      <c r="L14" s="26" t="s">
        <v>56</v>
      </c>
    </row>
    <row r="15" spans="1:12" ht="15.75">
      <c r="A15" s="16" t="s">
        <v>11</v>
      </c>
      <c r="B15" s="17">
        <v>17</v>
      </c>
      <c r="C15" s="18">
        <v>14</v>
      </c>
      <c r="D15" s="24">
        <v>22</v>
      </c>
      <c r="E15" s="20">
        <v>8</v>
      </c>
      <c r="F15" s="21">
        <v>2</v>
      </c>
      <c r="G15" s="21">
        <v>1</v>
      </c>
      <c r="H15" s="21">
        <v>1</v>
      </c>
      <c r="I15" s="21">
        <v>1</v>
      </c>
      <c r="J15" s="22">
        <f t="shared" si="0"/>
        <v>13</v>
      </c>
      <c r="K15" s="23">
        <f t="shared" si="1"/>
        <v>66</v>
      </c>
      <c r="L15" s="26" t="s">
        <v>56</v>
      </c>
    </row>
    <row r="16" spans="1:12" ht="15.75">
      <c r="A16" s="16" t="s">
        <v>24</v>
      </c>
      <c r="B16" s="17">
        <v>18</v>
      </c>
      <c r="C16" s="18">
        <v>14</v>
      </c>
      <c r="D16" s="24">
        <v>27</v>
      </c>
      <c r="E16" s="20">
        <v>5</v>
      </c>
      <c r="F16" s="21">
        <v>1</v>
      </c>
      <c r="G16" s="21">
        <v>0</v>
      </c>
      <c r="H16" s="21">
        <v>0</v>
      </c>
      <c r="I16" s="21">
        <v>0</v>
      </c>
      <c r="J16" s="22">
        <v>6</v>
      </c>
      <c r="K16" s="23">
        <f t="shared" si="1"/>
        <v>65</v>
      </c>
      <c r="L16" s="26" t="s">
        <v>56</v>
      </c>
    </row>
    <row r="17" spans="1:12" ht="15.75">
      <c r="A17" s="16" t="s">
        <v>38</v>
      </c>
      <c r="B17" s="25">
        <v>19</v>
      </c>
      <c r="C17" s="18">
        <v>12</v>
      </c>
      <c r="D17" s="24">
        <v>20</v>
      </c>
      <c r="E17" s="20">
        <v>6</v>
      </c>
      <c r="F17" s="21">
        <v>0</v>
      </c>
      <c r="G17" s="21">
        <v>2</v>
      </c>
      <c r="H17" s="21">
        <v>3</v>
      </c>
      <c r="I17" s="21">
        <v>2</v>
      </c>
      <c r="J17" s="22">
        <f>SUBTOTAL(9,E17:I17)</f>
        <v>13</v>
      </c>
      <c r="K17" s="23">
        <f t="shared" si="1"/>
        <v>64</v>
      </c>
      <c r="L17" s="26" t="s">
        <v>56</v>
      </c>
    </row>
    <row r="18" spans="1:12" ht="15.75">
      <c r="A18" s="16" t="s">
        <v>30</v>
      </c>
      <c r="B18" s="17">
        <v>16</v>
      </c>
      <c r="C18" s="18">
        <v>10</v>
      </c>
      <c r="D18" s="24">
        <v>19</v>
      </c>
      <c r="E18" s="20">
        <v>6</v>
      </c>
      <c r="F18" s="21">
        <v>1</v>
      </c>
      <c r="G18" s="21">
        <v>1</v>
      </c>
      <c r="H18" s="21">
        <v>2</v>
      </c>
      <c r="I18" s="21">
        <v>2</v>
      </c>
      <c r="J18" s="22">
        <f>SUBTOTAL(9,E18:I18)</f>
        <v>12</v>
      </c>
      <c r="K18" s="23">
        <f t="shared" si="1"/>
        <v>57</v>
      </c>
      <c r="L18" s="26" t="s">
        <v>56</v>
      </c>
    </row>
    <row r="19" spans="1:12" ht="15.75">
      <c r="A19" s="16" t="s">
        <v>42</v>
      </c>
      <c r="B19" s="17">
        <v>17</v>
      </c>
      <c r="C19" s="18">
        <v>17</v>
      </c>
      <c r="D19" s="24">
        <v>18</v>
      </c>
      <c r="E19" s="20">
        <v>2</v>
      </c>
      <c r="F19" s="21">
        <v>0</v>
      </c>
      <c r="G19" s="21">
        <v>0</v>
      </c>
      <c r="H19" s="21">
        <v>0</v>
      </c>
      <c r="I19" s="21">
        <v>0</v>
      </c>
      <c r="J19" s="22">
        <v>2</v>
      </c>
      <c r="K19" s="23">
        <f t="shared" si="1"/>
        <v>54</v>
      </c>
      <c r="L19" s="26" t="s">
        <v>56</v>
      </c>
    </row>
    <row r="20" spans="1:12" ht="15.75">
      <c r="A20" s="16" t="s">
        <v>37</v>
      </c>
      <c r="B20" s="17">
        <v>11</v>
      </c>
      <c r="C20" s="18">
        <v>13</v>
      </c>
      <c r="D20" s="24">
        <v>17</v>
      </c>
      <c r="E20" s="20">
        <v>8</v>
      </c>
      <c r="F20" s="21">
        <v>1</v>
      </c>
      <c r="G20" s="21">
        <v>2</v>
      </c>
      <c r="H20" s="21">
        <v>0</v>
      </c>
      <c r="I20" s="21">
        <v>1</v>
      </c>
      <c r="J20" s="22">
        <f>SUBTOTAL(9,E20:I20)</f>
        <v>12</v>
      </c>
      <c r="K20" s="23">
        <f t="shared" si="1"/>
        <v>53</v>
      </c>
      <c r="L20" s="26" t="s">
        <v>56</v>
      </c>
    </row>
    <row r="21" spans="1:12" ht="15.75">
      <c r="A21" s="16" t="s">
        <v>14</v>
      </c>
      <c r="B21" s="17">
        <v>16</v>
      </c>
      <c r="C21" s="18">
        <v>10</v>
      </c>
      <c r="D21" s="24">
        <v>17</v>
      </c>
      <c r="E21" s="20">
        <v>7</v>
      </c>
      <c r="F21" s="21">
        <v>0</v>
      </c>
      <c r="G21" s="21">
        <v>1</v>
      </c>
      <c r="H21" s="21">
        <v>0</v>
      </c>
      <c r="I21" s="21">
        <v>2</v>
      </c>
      <c r="J21" s="22">
        <f>SUBTOTAL(9,E21:I21)</f>
        <v>10</v>
      </c>
      <c r="K21" s="23">
        <f t="shared" si="1"/>
        <v>53</v>
      </c>
      <c r="L21" s="26" t="s">
        <v>56</v>
      </c>
    </row>
    <row r="22" spans="1:12" ht="15.75">
      <c r="A22" s="16" t="s">
        <v>41</v>
      </c>
      <c r="B22" s="17">
        <v>17</v>
      </c>
      <c r="C22" s="18">
        <v>14</v>
      </c>
      <c r="D22" s="24">
        <v>22</v>
      </c>
      <c r="E22" s="20">
        <v>0</v>
      </c>
      <c r="F22" s="21">
        <v>0</v>
      </c>
      <c r="G22" s="21">
        <v>0</v>
      </c>
      <c r="H22" s="21">
        <v>0</v>
      </c>
      <c r="I22" s="21">
        <v>0</v>
      </c>
      <c r="J22" s="22">
        <v>0</v>
      </c>
      <c r="K22" s="23">
        <f t="shared" si="1"/>
        <v>53</v>
      </c>
      <c r="L22" s="26" t="s">
        <v>56</v>
      </c>
    </row>
    <row r="23" spans="1:12" ht="15.75">
      <c r="A23" s="55" t="s">
        <v>13</v>
      </c>
      <c r="B23" s="7">
        <v>15</v>
      </c>
      <c r="C23" s="56">
        <v>13</v>
      </c>
      <c r="D23" s="57">
        <v>22</v>
      </c>
      <c r="E23" s="9">
        <v>0</v>
      </c>
      <c r="F23" s="5">
        <v>0</v>
      </c>
      <c r="G23" s="5">
        <v>0</v>
      </c>
      <c r="H23" s="5">
        <v>0</v>
      </c>
      <c r="I23" s="5">
        <v>0</v>
      </c>
      <c r="J23" s="10">
        <v>0</v>
      </c>
      <c r="K23" s="58">
        <f t="shared" si="1"/>
        <v>50</v>
      </c>
      <c r="L23" s="59" t="s">
        <v>154</v>
      </c>
    </row>
    <row r="24" spans="1:12" ht="15.75">
      <c r="A24" s="55" t="s">
        <v>33</v>
      </c>
      <c r="B24" s="7">
        <v>13</v>
      </c>
      <c r="C24" s="56">
        <v>10</v>
      </c>
      <c r="D24" s="57">
        <v>15</v>
      </c>
      <c r="E24" s="9">
        <v>8</v>
      </c>
      <c r="F24" s="5">
        <v>1</v>
      </c>
      <c r="G24" s="5">
        <v>1</v>
      </c>
      <c r="H24" s="5">
        <v>1</v>
      </c>
      <c r="I24" s="5">
        <v>1</v>
      </c>
      <c r="J24" s="10">
        <f>SUBTOTAL(9,E24:I24)</f>
        <v>12</v>
      </c>
      <c r="K24" s="58">
        <f t="shared" si="1"/>
        <v>50</v>
      </c>
      <c r="L24" s="59" t="s">
        <v>154</v>
      </c>
    </row>
    <row r="25" spans="1:12" ht="15.75">
      <c r="A25" s="55" t="s">
        <v>19</v>
      </c>
      <c r="B25" s="56">
        <v>14</v>
      </c>
      <c r="C25" s="56">
        <v>11</v>
      </c>
      <c r="D25" s="57">
        <v>18</v>
      </c>
      <c r="E25" s="9">
        <v>5</v>
      </c>
      <c r="F25" s="5">
        <v>1</v>
      </c>
      <c r="G25" s="5">
        <v>1</v>
      </c>
      <c r="H25" s="5">
        <v>0</v>
      </c>
      <c r="I25" s="5">
        <v>0</v>
      </c>
      <c r="J25" s="10">
        <f>SUBTOTAL(9,E25:I25)</f>
        <v>7</v>
      </c>
      <c r="K25" s="58">
        <f t="shared" si="1"/>
        <v>50</v>
      </c>
      <c r="L25" s="59" t="s">
        <v>154</v>
      </c>
    </row>
    <row r="26" spans="1:12" ht="15.75">
      <c r="A26" s="55" t="s">
        <v>18</v>
      </c>
      <c r="B26" s="69">
        <v>14</v>
      </c>
      <c r="C26" s="56">
        <v>7</v>
      </c>
      <c r="D26" s="57">
        <v>16</v>
      </c>
      <c r="E26" s="9">
        <v>7</v>
      </c>
      <c r="F26" s="5">
        <v>1</v>
      </c>
      <c r="G26" s="5">
        <v>0</v>
      </c>
      <c r="H26" s="5">
        <v>0</v>
      </c>
      <c r="I26" s="5">
        <v>2</v>
      </c>
      <c r="J26" s="10">
        <f>SUBTOTAL(9,E26:I26)</f>
        <v>10</v>
      </c>
      <c r="K26" s="58">
        <f t="shared" si="1"/>
        <v>47</v>
      </c>
      <c r="L26" s="59" t="s">
        <v>154</v>
      </c>
    </row>
    <row r="27" spans="1:12" ht="15.75">
      <c r="A27" s="55" t="s">
        <v>34</v>
      </c>
      <c r="B27" s="7">
        <v>16</v>
      </c>
      <c r="C27" s="56">
        <v>10</v>
      </c>
      <c r="D27" s="57">
        <v>12</v>
      </c>
      <c r="E27" s="9">
        <v>6</v>
      </c>
      <c r="F27" s="5">
        <v>0</v>
      </c>
      <c r="G27" s="5">
        <v>1</v>
      </c>
      <c r="H27" s="5">
        <v>1</v>
      </c>
      <c r="I27" s="5">
        <v>1</v>
      </c>
      <c r="J27" s="10">
        <f>SUBTOTAL(9,E27:I27)</f>
        <v>9</v>
      </c>
      <c r="K27" s="58">
        <f t="shared" si="1"/>
        <v>47</v>
      </c>
      <c r="L27" s="59" t="s">
        <v>154</v>
      </c>
    </row>
    <row r="28" spans="1:12" ht="15.75">
      <c r="A28" s="55" t="s">
        <v>36</v>
      </c>
      <c r="B28" s="7">
        <v>13</v>
      </c>
      <c r="C28" s="56">
        <v>8</v>
      </c>
      <c r="D28" s="57">
        <v>20</v>
      </c>
      <c r="E28" s="9">
        <v>2</v>
      </c>
      <c r="F28" s="5">
        <v>0</v>
      </c>
      <c r="G28" s="5">
        <v>1</v>
      </c>
      <c r="H28" s="5">
        <v>1</v>
      </c>
      <c r="I28" s="5">
        <v>1</v>
      </c>
      <c r="J28" s="10">
        <f>SUBTOTAL(9,E28:I28)</f>
        <v>5</v>
      </c>
      <c r="K28" s="58">
        <f t="shared" si="1"/>
        <v>46</v>
      </c>
      <c r="L28" s="59" t="s">
        <v>154</v>
      </c>
    </row>
    <row r="29" spans="1:12" ht="15.75">
      <c r="A29" s="55" t="s">
        <v>6</v>
      </c>
      <c r="B29" s="7">
        <v>15</v>
      </c>
      <c r="C29" s="56">
        <v>8</v>
      </c>
      <c r="D29" s="57">
        <v>15</v>
      </c>
      <c r="E29" s="9">
        <v>6</v>
      </c>
      <c r="F29" s="5">
        <v>1</v>
      </c>
      <c r="G29" s="5">
        <v>0</v>
      </c>
      <c r="H29" s="5">
        <v>0</v>
      </c>
      <c r="I29" s="5">
        <v>0</v>
      </c>
      <c r="J29" s="10">
        <v>7</v>
      </c>
      <c r="K29" s="58">
        <f t="shared" si="1"/>
        <v>45</v>
      </c>
      <c r="L29" s="59" t="s">
        <v>154</v>
      </c>
    </row>
    <row r="30" spans="1:12" ht="15.75">
      <c r="A30" s="55" t="s">
        <v>10</v>
      </c>
      <c r="B30" s="7">
        <v>15</v>
      </c>
      <c r="C30" s="56">
        <v>12</v>
      </c>
      <c r="D30" s="57">
        <v>11</v>
      </c>
      <c r="E30" s="9">
        <v>4</v>
      </c>
      <c r="F30" s="5">
        <v>1</v>
      </c>
      <c r="G30" s="5">
        <v>0</v>
      </c>
      <c r="H30" s="5">
        <v>0</v>
      </c>
      <c r="I30" s="5">
        <v>1</v>
      </c>
      <c r="J30" s="10">
        <v>6</v>
      </c>
      <c r="K30" s="58">
        <f t="shared" si="1"/>
        <v>44</v>
      </c>
      <c r="L30" s="59" t="s">
        <v>154</v>
      </c>
    </row>
    <row r="31" spans="1:12" ht="15.75">
      <c r="A31" s="55" t="s">
        <v>17</v>
      </c>
      <c r="B31" s="7">
        <v>16</v>
      </c>
      <c r="C31" s="56">
        <v>12</v>
      </c>
      <c r="D31" s="57">
        <v>15</v>
      </c>
      <c r="E31" s="9">
        <v>1</v>
      </c>
      <c r="F31" s="5">
        <v>0</v>
      </c>
      <c r="G31" s="5">
        <v>0</v>
      </c>
      <c r="H31" s="5">
        <v>0</v>
      </c>
      <c r="I31" s="5">
        <v>0</v>
      </c>
      <c r="J31" s="10">
        <v>1</v>
      </c>
      <c r="K31" s="58">
        <f t="shared" si="1"/>
        <v>44</v>
      </c>
      <c r="L31" s="59" t="s">
        <v>154</v>
      </c>
    </row>
    <row r="32" spans="1:12" ht="15.75">
      <c r="A32" s="55" t="s">
        <v>43</v>
      </c>
      <c r="B32" s="7">
        <v>12</v>
      </c>
      <c r="C32" s="56">
        <v>6</v>
      </c>
      <c r="D32" s="57">
        <v>19</v>
      </c>
      <c r="E32" s="9">
        <v>2</v>
      </c>
      <c r="F32" s="5">
        <v>1</v>
      </c>
      <c r="G32" s="5">
        <v>1</v>
      </c>
      <c r="H32" s="5">
        <v>1</v>
      </c>
      <c r="I32" s="5">
        <v>1</v>
      </c>
      <c r="J32" s="10">
        <f>SUBTOTAL(9,E32:I32)</f>
        <v>6</v>
      </c>
      <c r="K32" s="58">
        <f t="shared" si="1"/>
        <v>43</v>
      </c>
      <c r="L32" s="59" t="s">
        <v>154</v>
      </c>
    </row>
    <row r="33" spans="1:12" ht="15.75">
      <c r="A33" s="55" t="s">
        <v>35</v>
      </c>
      <c r="B33" s="7">
        <v>13</v>
      </c>
      <c r="C33" s="56">
        <v>11</v>
      </c>
      <c r="D33" s="57">
        <v>14</v>
      </c>
      <c r="E33" s="9">
        <v>2</v>
      </c>
      <c r="F33" s="5">
        <v>0</v>
      </c>
      <c r="G33" s="5">
        <v>1</v>
      </c>
      <c r="H33" s="5">
        <v>1</v>
      </c>
      <c r="I33" s="5">
        <v>1</v>
      </c>
      <c r="J33" s="10">
        <f>SUBTOTAL(9,E33:I33)</f>
        <v>5</v>
      </c>
      <c r="K33" s="58">
        <f t="shared" si="1"/>
        <v>43</v>
      </c>
      <c r="L33" s="59" t="s">
        <v>154</v>
      </c>
    </row>
    <row r="34" spans="1:12" ht="15.75">
      <c r="A34" s="55" t="s">
        <v>3</v>
      </c>
      <c r="B34" s="7">
        <v>13</v>
      </c>
      <c r="C34" s="56">
        <v>12</v>
      </c>
      <c r="D34" s="57">
        <v>16</v>
      </c>
      <c r="E34" s="9">
        <v>0</v>
      </c>
      <c r="F34" s="5">
        <v>0</v>
      </c>
      <c r="G34" s="5">
        <v>0</v>
      </c>
      <c r="H34" s="5">
        <v>0</v>
      </c>
      <c r="I34" s="5">
        <v>0</v>
      </c>
      <c r="J34" s="10">
        <v>0</v>
      </c>
      <c r="K34" s="58">
        <f t="shared" si="1"/>
        <v>41</v>
      </c>
      <c r="L34" s="59" t="s">
        <v>154</v>
      </c>
    </row>
    <row r="35" spans="1:12" ht="15.75">
      <c r="A35" s="55" t="s">
        <v>22</v>
      </c>
      <c r="B35" s="7">
        <v>15</v>
      </c>
      <c r="C35" s="56">
        <v>8</v>
      </c>
      <c r="D35" s="57">
        <v>14</v>
      </c>
      <c r="E35" s="9">
        <v>0</v>
      </c>
      <c r="F35" s="5">
        <v>0</v>
      </c>
      <c r="G35" s="5">
        <v>0</v>
      </c>
      <c r="H35" s="5">
        <v>0</v>
      </c>
      <c r="I35" s="5">
        <v>0</v>
      </c>
      <c r="J35" s="10">
        <v>0</v>
      </c>
      <c r="K35" s="58">
        <f t="shared" si="1"/>
        <v>37</v>
      </c>
      <c r="L35" s="59" t="s">
        <v>154</v>
      </c>
    </row>
    <row r="36" spans="1:12" ht="15.75">
      <c r="A36" s="55" t="s">
        <v>26</v>
      </c>
      <c r="B36" s="7">
        <v>10</v>
      </c>
      <c r="C36" s="56">
        <v>7</v>
      </c>
      <c r="D36" s="57">
        <v>20</v>
      </c>
      <c r="E36" s="9">
        <v>0</v>
      </c>
      <c r="F36" s="5">
        <v>0</v>
      </c>
      <c r="G36" s="5">
        <v>0</v>
      </c>
      <c r="H36" s="5">
        <v>0</v>
      </c>
      <c r="I36" s="5">
        <v>0</v>
      </c>
      <c r="J36" s="10">
        <v>0</v>
      </c>
      <c r="K36" s="58">
        <f t="shared" si="1"/>
        <v>37</v>
      </c>
      <c r="L36" s="59" t="s">
        <v>154</v>
      </c>
    </row>
    <row r="37" spans="1:12" ht="15.75">
      <c r="A37" s="55" t="s">
        <v>44</v>
      </c>
      <c r="B37" s="7">
        <v>12</v>
      </c>
      <c r="C37" s="56">
        <v>6</v>
      </c>
      <c r="D37" s="57">
        <v>10</v>
      </c>
      <c r="E37" s="9">
        <v>3</v>
      </c>
      <c r="F37" s="5">
        <v>1</v>
      </c>
      <c r="G37" s="5">
        <v>1</v>
      </c>
      <c r="H37" s="5">
        <v>1</v>
      </c>
      <c r="I37" s="5">
        <v>1</v>
      </c>
      <c r="J37" s="10">
        <f>SUBTOTAL(9,E37:I37)</f>
        <v>7</v>
      </c>
      <c r="K37" s="58">
        <f t="shared" si="1"/>
        <v>35</v>
      </c>
      <c r="L37" s="59" t="s">
        <v>154</v>
      </c>
    </row>
    <row r="38" spans="1:12" ht="15.75">
      <c r="A38" s="55" t="s">
        <v>15</v>
      </c>
      <c r="B38" s="7">
        <v>12</v>
      </c>
      <c r="C38" s="56">
        <v>13</v>
      </c>
      <c r="D38" s="57">
        <v>5</v>
      </c>
      <c r="E38" s="9">
        <v>1</v>
      </c>
      <c r="F38" s="5">
        <v>0</v>
      </c>
      <c r="G38" s="5">
        <v>0</v>
      </c>
      <c r="H38" s="5">
        <v>0</v>
      </c>
      <c r="I38" s="5">
        <v>0</v>
      </c>
      <c r="J38" s="10">
        <v>1</v>
      </c>
      <c r="K38" s="58">
        <f t="shared" si="1"/>
        <v>31</v>
      </c>
      <c r="L38" s="59" t="s">
        <v>154</v>
      </c>
    </row>
    <row r="39" spans="1:12" ht="15.75">
      <c r="A39" s="55" t="s">
        <v>23</v>
      </c>
      <c r="B39" s="8">
        <v>14</v>
      </c>
      <c r="C39" s="56">
        <v>9</v>
      </c>
      <c r="D39" s="57">
        <v>8</v>
      </c>
      <c r="E39" s="9">
        <v>0</v>
      </c>
      <c r="F39" s="5">
        <v>0</v>
      </c>
      <c r="G39" s="5">
        <v>0</v>
      </c>
      <c r="H39" s="5">
        <v>0</v>
      </c>
      <c r="I39" s="5">
        <v>0</v>
      </c>
      <c r="J39" s="10">
        <v>0</v>
      </c>
      <c r="K39" s="58">
        <f t="shared" si="1"/>
        <v>31</v>
      </c>
      <c r="L39" s="59" t="s">
        <v>154</v>
      </c>
    </row>
    <row r="40" spans="1:12" ht="15.75">
      <c r="A40" s="55" t="s">
        <v>4</v>
      </c>
      <c r="B40" s="7">
        <v>12</v>
      </c>
      <c r="C40" s="56">
        <v>5</v>
      </c>
      <c r="D40" s="57">
        <v>12</v>
      </c>
      <c r="E40" s="9">
        <v>0</v>
      </c>
      <c r="F40" s="5">
        <v>0</v>
      </c>
      <c r="G40" s="5">
        <v>0</v>
      </c>
      <c r="H40" s="5">
        <v>0</v>
      </c>
      <c r="I40" s="5">
        <v>0</v>
      </c>
      <c r="J40" s="10">
        <v>0</v>
      </c>
      <c r="K40" s="58">
        <f t="shared" si="1"/>
        <v>29</v>
      </c>
      <c r="L40" s="59" t="s">
        <v>154</v>
      </c>
    </row>
    <row r="41" spans="1:12" ht="15.75">
      <c r="A41" s="55" t="s">
        <v>16</v>
      </c>
      <c r="B41" s="7">
        <v>9</v>
      </c>
      <c r="C41" s="56">
        <v>9</v>
      </c>
      <c r="D41" s="57">
        <v>8</v>
      </c>
      <c r="E41" s="9">
        <v>2</v>
      </c>
      <c r="F41" s="5">
        <v>0</v>
      </c>
      <c r="G41" s="5">
        <v>0</v>
      </c>
      <c r="H41" s="5">
        <v>0</v>
      </c>
      <c r="I41" s="5">
        <v>0</v>
      </c>
      <c r="J41" s="10">
        <v>2</v>
      </c>
      <c r="K41" s="58">
        <f t="shared" si="1"/>
        <v>28</v>
      </c>
      <c r="L41" s="59" t="s">
        <v>154</v>
      </c>
    </row>
    <row r="42" spans="1:12" ht="15.75">
      <c r="A42" s="55" t="s">
        <v>12</v>
      </c>
      <c r="B42" s="7">
        <v>14</v>
      </c>
      <c r="C42" s="56">
        <v>6</v>
      </c>
      <c r="D42" s="57">
        <v>7</v>
      </c>
      <c r="E42" s="9">
        <v>1</v>
      </c>
      <c r="F42" s="5">
        <v>0</v>
      </c>
      <c r="G42" s="5">
        <v>0</v>
      </c>
      <c r="H42" s="5">
        <v>0</v>
      </c>
      <c r="I42" s="5">
        <v>0</v>
      </c>
      <c r="J42" s="10">
        <v>1</v>
      </c>
      <c r="K42" s="58">
        <f t="shared" si="1"/>
        <v>28</v>
      </c>
      <c r="L42" s="59" t="s">
        <v>154</v>
      </c>
    </row>
    <row r="43" spans="1:12" ht="15.75">
      <c r="A43" s="55" t="s">
        <v>21</v>
      </c>
      <c r="B43" s="7">
        <v>10</v>
      </c>
      <c r="C43" s="56">
        <v>8</v>
      </c>
      <c r="D43" s="57">
        <v>9</v>
      </c>
      <c r="E43" s="9">
        <v>0</v>
      </c>
      <c r="F43" s="5">
        <v>0</v>
      </c>
      <c r="G43" s="5">
        <v>0</v>
      </c>
      <c r="H43" s="5">
        <v>0</v>
      </c>
      <c r="I43" s="5">
        <v>0</v>
      </c>
      <c r="J43" s="10">
        <v>0</v>
      </c>
      <c r="K43" s="58">
        <f t="shared" si="1"/>
        <v>27</v>
      </c>
      <c r="L43" s="59" t="s">
        <v>154</v>
      </c>
    </row>
    <row r="44" spans="1:12" ht="15.75">
      <c r="A44" s="55" t="s">
        <v>32</v>
      </c>
      <c r="B44" s="8">
        <v>10</v>
      </c>
      <c r="C44" s="56">
        <v>8</v>
      </c>
      <c r="D44" s="57">
        <v>4</v>
      </c>
      <c r="E44" s="9">
        <v>0</v>
      </c>
      <c r="F44" s="5">
        <v>0</v>
      </c>
      <c r="G44" s="5">
        <v>0</v>
      </c>
      <c r="H44" s="5">
        <v>0</v>
      </c>
      <c r="I44" s="5">
        <v>0</v>
      </c>
      <c r="J44" s="10">
        <v>0</v>
      </c>
      <c r="K44" s="58">
        <f t="shared" si="1"/>
        <v>22</v>
      </c>
      <c r="L44" s="59" t="s">
        <v>154</v>
      </c>
    </row>
    <row r="45" spans="1:12" ht="15.75">
      <c r="A45" s="55" t="s">
        <v>7</v>
      </c>
      <c r="B45" s="7">
        <v>12</v>
      </c>
      <c r="C45" s="56">
        <v>2</v>
      </c>
      <c r="D45" s="57">
        <v>6</v>
      </c>
      <c r="E45" s="9">
        <v>0</v>
      </c>
      <c r="F45" s="5">
        <v>0</v>
      </c>
      <c r="G45" s="5">
        <v>0</v>
      </c>
      <c r="H45" s="5">
        <v>0</v>
      </c>
      <c r="I45" s="5">
        <v>0</v>
      </c>
      <c r="J45" s="10">
        <v>0</v>
      </c>
      <c r="K45" s="58">
        <f t="shared" si="1"/>
        <v>20</v>
      </c>
      <c r="L45" s="59" t="s">
        <v>154</v>
      </c>
    </row>
    <row r="46" spans="1:12" ht="18.75" customHeight="1">
      <c r="A46" s="55" t="s">
        <v>31</v>
      </c>
      <c r="B46" s="7">
        <v>8</v>
      </c>
      <c r="C46" s="56">
        <v>4</v>
      </c>
      <c r="D46" s="57">
        <v>8</v>
      </c>
      <c r="E46" s="9">
        <v>0</v>
      </c>
      <c r="F46" s="5">
        <v>0</v>
      </c>
      <c r="G46" s="5">
        <v>0</v>
      </c>
      <c r="H46" s="5">
        <v>0</v>
      </c>
      <c r="I46" s="5">
        <v>0</v>
      </c>
      <c r="J46" s="10">
        <v>0</v>
      </c>
      <c r="K46" s="58">
        <f t="shared" si="1"/>
        <v>20</v>
      </c>
      <c r="L46" s="59" t="s">
        <v>154</v>
      </c>
    </row>
    <row r="47" spans="1:12" ht="16.5" thickBot="1">
      <c r="A47" s="70" t="s">
        <v>27</v>
      </c>
      <c r="B47" s="60">
        <v>9</v>
      </c>
      <c r="C47" s="60">
        <v>5</v>
      </c>
      <c r="D47" s="61">
        <v>3</v>
      </c>
      <c r="E47" s="11">
        <v>0</v>
      </c>
      <c r="F47" s="6">
        <v>0</v>
      </c>
      <c r="G47" s="6">
        <v>0</v>
      </c>
      <c r="H47" s="6">
        <v>0</v>
      </c>
      <c r="I47" s="6">
        <v>0</v>
      </c>
      <c r="J47" s="12">
        <v>0</v>
      </c>
      <c r="K47" s="58">
        <f t="shared" si="1"/>
        <v>17</v>
      </c>
      <c r="L47" s="59" t="s">
        <v>154</v>
      </c>
    </row>
    <row r="48" spans="1:12" ht="15.75">
      <c r="A48" s="62" t="s">
        <v>57</v>
      </c>
      <c r="B48" s="63"/>
      <c r="C48" s="63"/>
      <c r="D48" s="63"/>
      <c r="E48" s="63"/>
      <c r="F48" s="63"/>
      <c r="G48" s="63"/>
      <c r="H48" s="63"/>
      <c r="I48" s="64"/>
      <c r="J48" s="64"/>
      <c r="K48" s="64"/>
      <c r="L48" s="64"/>
    </row>
    <row r="49" spans="1:8" ht="15.75">
      <c r="A49" s="72" t="s">
        <v>58</v>
      </c>
      <c r="B49" s="72"/>
      <c r="C49" s="72"/>
      <c r="D49" s="72"/>
      <c r="E49" s="72"/>
      <c r="F49" s="72"/>
      <c r="G49" s="72"/>
      <c r="H49" s="72"/>
    </row>
    <row r="50" spans="1:8" ht="15.75">
      <c r="A50" s="73" t="s">
        <v>59</v>
      </c>
      <c r="B50" s="73"/>
      <c r="C50" s="73"/>
      <c r="D50" s="73"/>
      <c r="E50" s="73"/>
      <c r="F50" s="73"/>
      <c r="G50" s="73"/>
      <c r="H50" s="73"/>
    </row>
    <row r="51" spans="1:8" ht="15.75">
      <c r="A51" s="73" t="s">
        <v>60</v>
      </c>
      <c r="B51" s="73"/>
      <c r="C51" s="73"/>
      <c r="D51" s="73"/>
      <c r="E51" s="73"/>
      <c r="F51" s="73"/>
      <c r="G51" s="73"/>
      <c r="H51" s="73"/>
    </row>
    <row r="52" spans="1:8" ht="15.75">
      <c r="A52" s="73" t="s">
        <v>61</v>
      </c>
      <c r="B52" s="73"/>
      <c r="C52" s="73"/>
      <c r="D52" s="73"/>
      <c r="E52" s="73"/>
      <c r="F52" s="73"/>
      <c r="G52" s="73"/>
      <c r="H52" s="73"/>
    </row>
    <row r="53" spans="1:8" ht="15.75">
      <c r="A53" s="74" t="s">
        <v>62</v>
      </c>
      <c r="B53" s="74"/>
      <c r="C53" s="74"/>
      <c r="D53" s="74"/>
      <c r="E53" s="74"/>
      <c r="F53" s="74"/>
      <c r="G53" s="74"/>
      <c r="H53" s="74"/>
    </row>
    <row r="54" spans="1:8" ht="15.75">
      <c r="A54" s="74" t="s">
        <v>63</v>
      </c>
      <c r="B54" s="74"/>
      <c r="C54" s="74"/>
      <c r="D54" s="74"/>
      <c r="E54" s="74"/>
      <c r="F54" s="74"/>
      <c r="G54" s="74"/>
      <c r="H54" s="74"/>
    </row>
    <row r="55" spans="1:8" ht="15.75">
      <c r="A55" s="71" t="s">
        <v>64</v>
      </c>
      <c r="B55" s="71"/>
      <c r="C55" s="71"/>
      <c r="D55" s="71"/>
      <c r="E55" s="71"/>
      <c r="F55" s="71"/>
      <c r="G55" s="71"/>
      <c r="H55" s="71"/>
    </row>
    <row r="56" spans="1:8" ht="15.75">
      <c r="A56" s="71" t="s">
        <v>65</v>
      </c>
      <c r="B56" s="71"/>
      <c r="C56" s="71"/>
      <c r="D56" s="71"/>
      <c r="E56" s="71"/>
      <c r="F56" s="71"/>
      <c r="G56" s="71"/>
      <c r="H56" s="71"/>
    </row>
  </sheetData>
  <sheetProtection/>
  <mergeCells count="16">
    <mergeCell ref="A1:L1"/>
    <mergeCell ref="B3:B4"/>
    <mergeCell ref="C3:C4"/>
    <mergeCell ref="D3:D4"/>
    <mergeCell ref="A3:A4"/>
    <mergeCell ref="L3:L4"/>
    <mergeCell ref="K3:K4"/>
    <mergeCell ref="E3:J3"/>
    <mergeCell ref="A56:H56"/>
    <mergeCell ref="A52:H52"/>
    <mergeCell ref="A53:H53"/>
    <mergeCell ref="A54:H54"/>
    <mergeCell ref="A55:H55"/>
    <mergeCell ref="A49:H49"/>
    <mergeCell ref="A50:H50"/>
    <mergeCell ref="A51:H51"/>
  </mergeCells>
  <printOptions/>
  <pageMargins left="0.74" right="0.23" top="0.3" bottom="0.23" header="0.3" footer="0.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2010-01-13T08:35:45Z</cp:lastPrinted>
  <dcterms:created xsi:type="dcterms:W3CDTF">1996-10-08T23:32:33Z</dcterms:created>
  <dcterms:modified xsi:type="dcterms:W3CDTF">2010-01-28T07:10:06Z</dcterms:modified>
  <cp:category/>
  <cp:version/>
  <cp:contentType/>
  <cp:contentStatus/>
</cp:coreProperties>
</file>