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<sst xmlns="http://schemas.openxmlformats.org/spreadsheetml/2006/main" count="341" uniqueCount="234">
  <si>
    <t>ПРОТОКОЛ КОНКУРСНЫХ ИСПЫТАНИЙ</t>
  </si>
  <si>
    <t>Девушки   9-11  классы</t>
  </si>
  <si>
    <t>№</t>
  </si>
  <si>
    <t>Фамилия Имя</t>
  </si>
  <si>
    <t>Дата</t>
  </si>
  <si>
    <t>Район, город</t>
  </si>
  <si>
    <t>Школа</t>
  </si>
  <si>
    <t>Класс</t>
  </si>
  <si>
    <t>ФИО</t>
  </si>
  <si>
    <t>Теор.</t>
  </si>
  <si>
    <t>Место</t>
  </si>
  <si>
    <t>п/п</t>
  </si>
  <si>
    <t>уч-ка</t>
  </si>
  <si>
    <t>рожд.</t>
  </si>
  <si>
    <t>наставника</t>
  </si>
  <si>
    <t>тур</t>
  </si>
  <si>
    <t>Костин Иван Иванович</t>
  </si>
  <si>
    <t>Алатырский р-н</t>
  </si>
  <si>
    <t>Яшин Алексей Александрович</t>
  </si>
  <si>
    <t>01 февраля 2010 г.</t>
  </si>
  <si>
    <t>г. Чебоксары</t>
  </si>
  <si>
    <t>Чебоксарский р-н</t>
  </si>
  <si>
    <t>Федоров Артемий Владимирович</t>
  </si>
  <si>
    <t>Пономарев 
Андрей 
Иванович</t>
  </si>
  <si>
    <t>Бардасова Эмилия Валериевна</t>
  </si>
  <si>
    <t>Тихонов Леонид Станиславович</t>
  </si>
  <si>
    <t>Яковлев Михаил Юрьевич</t>
  </si>
  <si>
    <t>Герасимова Елена Юрьевна</t>
  </si>
  <si>
    <t xml:space="preserve">МОУ "Таутовская СОШ" </t>
  </si>
  <si>
    <t>Аликовский р-н</t>
  </si>
  <si>
    <t>Васильев Николай Петрович</t>
  </si>
  <si>
    <t>Казыкин Александр Анатольевич</t>
  </si>
  <si>
    <t>Портнов Владимир Николаевич</t>
  </si>
  <si>
    <t>Батыревский р-н</t>
  </si>
  <si>
    <t>Ялуков Максим Иванович</t>
  </si>
  <si>
    <t>Фролов Валерий Владимирович</t>
  </si>
  <si>
    <t>Макаров Петр Васильевич</t>
  </si>
  <si>
    <t>Вурнарский р-н</t>
  </si>
  <si>
    <t>Михайлов Александр Федорович</t>
  </si>
  <si>
    <t>Репина Надежда</t>
  </si>
  <si>
    <t>Егоров Николай Геннадьевич</t>
  </si>
  <si>
    <t>Петров Владимир Геннадьевич</t>
  </si>
  <si>
    <t>Алатырь</t>
  </si>
  <si>
    <t>Кобяков Николай Владимирович</t>
  </si>
  <si>
    <t>13.03.1993г.</t>
  </si>
  <si>
    <t>МОУ "Гимназия №6" им. академика А.Н. Крылова</t>
  </si>
  <si>
    <t>Ворожейкин Игорь Анатольевич</t>
  </si>
  <si>
    <t>Марыкина Ирина Александровна</t>
  </si>
  <si>
    <t xml:space="preserve"> Родионова Галина Валентиновна</t>
  </si>
  <si>
    <t>Канаш</t>
  </si>
  <si>
    <t>Павлова Екатерина Сергеевна</t>
  </si>
  <si>
    <t>Алеева Гюзель Тауфиковна</t>
  </si>
  <si>
    <t>Рябинская Наталия Валерьевна</t>
  </si>
  <si>
    <t>Леонтьев Николай Васильевич</t>
  </si>
  <si>
    <t>Мочалова Татьяна Геннадьевна</t>
  </si>
  <si>
    <t xml:space="preserve">Мусиенко Кристина Васильевна </t>
  </si>
  <si>
    <t>Чернышова Валентина Викторовна</t>
  </si>
  <si>
    <t>Алексеев Павел Олегович</t>
  </si>
  <si>
    <t>Новочебоксарск</t>
  </si>
  <si>
    <t>Мочалова Маргарита Николаевна</t>
  </si>
  <si>
    <t xml:space="preserve">Каменев Валерий Николаевич </t>
  </si>
  <si>
    <t>Каштанова Венера Ильинична</t>
  </si>
  <si>
    <t>Суюков Роман Борисович</t>
  </si>
  <si>
    <t>Михайлов Виталий Давыдович</t>
  </si>
  <si>
    <t>Васильев Роман Эдуардович</t>
  </si>
  <si>
    <t>Чебоксары</t>
  </si>
  <si>
    <t>Охильков Сергей Генрихович</t>
  </si>
  <si>
    <t>Короткова Нина Сергеевна</t>
  </si>
  <si>
    <t>Герасимова Елена Сергеевна</t>
  </si>
  <si>
    <t>Федоров Алексей Николаевич</t>
  </si>
  <si>
    <t>Ливанова Полина Зиновьевна</t>
  </si>
  <si>
    <t>Телегин Мизаил Зиновьевич</t>
  </si>
  <si>
    <t>Чихина Анастасия Николаевна</t>
  </si>
  <si>
    <t>Баринов Александр Сергеевич</t>
  </si>
  <si>
    <t>Чугунова Ольга Павловна</t>
  </si>
  <si>
    <t>Константинова Валентина Константиновна</t>
  </si>
  <si>
    <t>Егоров Алексей Владимирович</t>
  </si>
  <si>
    <t>Соловьева Дарья Алексеевна</t>
  </si>
  <si>
    <t>Ефимов Алексей Павлович</t>
  </si>
  <si>
    <t>Егоров Владимир Алексеевич</t>
  </si>
  <si>
    <t>Титушина Оксана Викторовна</t>
  </si>
  <si>
    <t>Шумерля</t>
  </si>
  <si>
    <t>Кровяков Павел Александрович</t>
  </si>
  <si>
    <t>Созинова Ольга Ивановна</t>
  </si>
  <si>
    <t>Краснов Алексей Викторович</t>
  </si>
  <si>
    <t>Кошелева Ксения Александровна</t>
  </si>
  <si>
    <t>14.09.1994.</t>
  </si>
  <si>
    <t>Ибресинский р-н</t>
  </si>
  <si>
    <t>Краснов Виктор Николаевич</t>
  </si>
  <si>
    <t>Скворцов Федор Константинович</t>
  </si>
  <si>
    <t>Юшоши   9-11  классы</t>
  </si>
  <si>
    <t>Канашский р-н</t>
  </si>
  <si>
    <t>Гурьев Аркадий Гурьевич</t>
  </si>
  <si>
    <t>Степанова Ольга Александровна</t>
  </si>
  <si>
    <t>Иванов Иван Ильич</t>
  </si>
  <si>
    <t>Николаев Петр Иванович</t>
  </si>
  <si>
    <t>Козловский р-н</t>
  </si>
  <si>
    <t>Тимофеев Петр Сергеевич</t>
  </si>
  <si>
    <t>Соколов Герман Петрович</t>
  </si>
  <si>
    <t>Егорова Анна Александровна</t>
  </si>
  <si>
    <t>Аришев Вячеслав Николаевич</t>
  </si>
  <si>
    <t>Комсомольский р-н</t>
  </si>
  <si>
    <t>Шикарева Констанция Николаевна</t>
  </si>
  <si>
    <t>Плешков Валерий Иванович</t>
  </si>
  <si>
    <t>Красноармейский р-н</t>
  </si>
  <si>
    <t>Сидоров Анатолий Иванович</t>
  </si>
  <si>
    <t>Ласкеев Александр Игоревич</t>
  </si>
  <si>
    <t>Иванова Надежда Олеговна</t>
  </si>
  <si>
    <t>Иванова Венера Николаевна</t>
  </si>
  <si>
    <t>Гусельщиков Пётр Александрович</t>
  </si>
  <si>
    <t>Богатнаев Артур Валерьевич</t>
  </si>
  <si>
    <t>Красночетайский р-н</t>
  </si>
  <si>
    <t>Мариинско-Посадский р-н</t>
  </si>
  <si>
    <t>МОУ "Шоршелская СОШ"</t>
  </si>
  <si>
    <t>Романов Эдуард Васильевич</t>
  </si>
  <si>
    <t>Белов Николай Аркадьевич</t>
  </si>
  <si>
    <t>Чалкова Тамара Юрьевна</t>
  </si>
  <si>
    <t>Кузьмина Мария Сергеевна</t>
  </si>
  <si>
    <t>Горбунова Мария Алексеевна</t>
  </si>
  <si>
    <t>Федотов Николай Григорьевич</t>
  </si>
  <si>
    <t>Порецкий р-н</t>
  </si>
  <si>
    <t>Архипов Егор Константинович</t>
  </si>
  <si>
    <t>Шильнико Владимир Викторович</t>
  </si>
  <si>
    <t>Линга Кристина Сергеевна</t>
  </si>
  <si>
    <t>Ноздрин Александр Михайлович</t>
  </si>
  <si>
    <t>Урмарский р-н</t>
  </si>
  <si>
    <t>Дмитриев Артем Васильевич</t>
  </si>
  <si>
    <t>Цивильский р-н</t>
  </si>
  <si>
    <t>Артемьев Павел Валентинович</t>
  </si>
  <si>
    <t>Ананьев Борис Андриянович</t>
  </si>
  <si>
    <t>Шемуршинский р-н</t>
  </si>
  <si>
    <t>Токмаков Константин Виталиевич</t>
  </si>
  <si>
    <t>Сорокин Рудислав Петрович</t>
  </si>
  <si>
    <t>Кузьмина Алена Игоревна</t>
  </si>
  <si>
    <t>Сорокина Светлана Леонидовна</t>
  </si>
  <si>
    <t>Ортиков Михаил Владимирович</t>
  </si>
  <si>
    <t>Шумерлинский р-н</t>
  </si>
  <si>
    <t>Оборин Анатолий Анатольевич</t>
  </si>
  <si>
    <t>Селиванов Иван Александрович</t>
  </si>
  <si>
    <t>Фролов Владислав Николаевич</t>
  </si>
  <si>
    <t>Ядринский р-н</t>
  </si>
  <si>
    <t>Ильичёва Анастасия Владимировна</t>
  </si>
  <si>
    <t>Голубев Александр Геннадьевич</t>
  </si>
  <si>
    <t>Скворцов Михаил Петрович</t>
  </si>
  <si>
    <t>Яльчикский р-н</t>
  </si>
  <si>
    <t>Борисов Олег Борисович</t>
  </si>
  <si>
    <t>Кучаков Владимир Вениаминович</t>
  </si>
  <si>
    <t>Янтиковский р-н</t>
  </si>
  <si>
    <t>Сорокина Марина Геннадьевна</t>
  </si>
  <si>
    <t>Алексеев Михаил Егорович</t>
  </si>
  <si>
    <t>Федорова Светлана Витальевна</t>
  </si>
  <si>
    <t>Тимофеева Мария  Александровна</t>
  </si>
  <si>
    <t>Кириллов Евгений Анатольевич</t>
  </si>
  <si>
    <t>Баскетбол</t>
  </si>
  <si>
    <t>резуль-</t>
  </si>
  <si>
    <t>тат</t>
  </si>
  <si>
    <t>место</t>
  </si>
  <si>
    <t>баллы</t>
  </si>
  <si>
    <t>Гимнастика</t>
  </si>
  <si>
    <t>Общие баллы</t>
  </si>
  <si>
    <t>Общее место</t>
  </si>
  <si>
    <t>Главный судья:        __________   /____________________/</t>
  </si>
  <si>
    <t>Главный секретарь: __________   /____________________/</t>
  </si>
  <si>
    <t>РЕГИОНАЛЬНЫЙ ЭТАП ОЛИМПИАДЫ ШКОЛЬНИКОВ ПО ПРЕДМЕТУ ФИЗИЧЕСКАЯ КУЛЬТУРА</t>
  </si>
  <si>
    <t>Чернова Надежда Викторовна</t>
  </si>
  <si>
    <t>Емельянов Роман Андреевич</t>
  </si>
  <si>
    <t>Моргаушский р-н</t>
  </si>
  <si>
    <t>Романов Сергей Николаевич</t>
  </si>
  <si>
    <t>Скворцов Николай Ратмирович</t>
  </si>
  <si>
    <t>Моисеев Владимир Гурьевич</t>
  </si>
  <si>
    <t>Севриков Юрий Александрович</t>
  </si>
  <si>
    <t>Руденко Юлия Михайловна (призер прошлого года)</t>
  </si>
  <si>
    <t>08.03.19995</t>
  </si>
  <si>
    <t>Андреев Николай Иванович</t>
  </si>
  <si>
    <t>Ярайкин Кирилл Владимирович</t>
  </si>
  <si>
    <t>Семенов А.Н.</t>
  </si>
  <si>
    <t>Иванов А.В.</t>
  </si>
  <si>
    <t>Медведев Александр Гаврилович</t>
  </si>
  <si>
    <t>Петров Анатолий Григорьевич</t>
  </si>
  <si>
    <t>Чугунова Ольга Павовна</t>
  </si>
  <si>
    <t>МОУ "Лицей-интернат им.Г.Лебедева" г. Чебоксары</t>
  </si>
  <si>
    <t>Бекнев Василий Николаевич</t>
  </si>
  <si>
    <t xml:space="preserve">МОУ "Стемасская СОШ" </t>
  </si>
  <si>
    <t xml:space="preserve">МОУ "Чиршкасинская СОШ" </t>
  </si>
  <si>
    <t xml:space="preserve">МОУ "Тренькасинская СОШ" </t>
  </si>
  <si>
    <t xml:space="preserve">МОУ "Батыревская СОШ  №1" </t>
  </si>
  <si>
    <t xml:space="preserve">МОУ "Азимсирминская  СОШ " </t>
  </si>
  <si>
    <t xml:space="preserve">МОУ "Калининская СОШ" </t>
  </si>
  <si>
    <t xml:space="preserve">МОУ "СОШ №2" </t>
  </si>
  <si>
    <t xml:space="preserve">МОУ "СОШ № 6" </t>
  </si>
  <si>
    <t xml:space="preserve">МОУ "СОШ № 11 им. И.А.Кабалина" </t>
  </si>
  <si>
    <t xml:space="preserve">МОУ "СОШ №8" </t>
  </si>
  <si>
    <t xml:space="preserve">МОУ "СОШ № 16" </t>
  </si>
  <si>
    <t xml:space="preserve">МОУ "СОШ № 17" </t>
  </si>
  <si>
    <t xml:space="preserve">МОУ "Гимназия№6" </t>
  </si>
  <si>
    <t xml:space="preserve">"МОУ СОШ №20" </t>
  </si>
  <si>
    <t xml:space="preserve">МОУ "Лицей-интернат им.Г.Лебедева"  </t>
  </si>
  <si>
    <t xml:space="preserve">"МОУ СОШ №49" </t>
  </si>
  <si>
    <t xml:space="preserve">МОУ "СОШ №1" </t>
  </si>
  <si>
    <t xml:space="preserve">МОУ "Липовская СОШ" </t>
  </si>
  <si>
    <t xml:space="preserve">МОУ "Шибылгинская СОШ" </t>
  </si>
  <si>
    <t xml:space="preserve">МОУ "Козловская СОШ №3" </t>
  </si>
  <si>
    <t xml:space="preserve">МОУ "Чурачикская СОШ" </t>
  </si>
  <si>
    <t xml:space="preserve">МОУ "Пикшикская СОШ" </t>
  </si>
  <si>
    <t xml:space="preserve">МОУ "Большешигаевская ООШ" </t>
  </si>
  <si>
    <t xml:space="preserve">МОУ "Сыресинская ООШ " </t>
  </si>
  <si>
    <t xml:space="preserve">МОУ "Чубаевская ООШ" </t>
  </si>
  <si>
    <t xml:space="preserve">МОУ "Трехбалтаевская СОШ" </t>
  </si>
  <si>
    <t xml:space="preserve">МОУ "СОШ №3" </t>
  </si>
  <si>
    <t xml:space="preserve">МОУ "Янтиковская СОШ" </t>
  </si>
  <si>
    <t xml:space="preserve">МОУ "Большечеменевская СОШ" </t>
  </si>
  <si>
    <t>Средняя школа №19</t>
  </si>
  <si>
    <t xml:space="preserve">МОУ "СОШ №49" </t>
  </si>
  <si>
    <t xml:space="preserve">МОУ  "СОШ №43" </t>
  </si>
  <si>
    <t xml:space="preserve">"МОУ СОШ №64" </t>
  </si>
  <si>
    <t xml:space="preserve">МОУ "СОШ №38" </t>
  </si>
  <si>
    <t xml:space="preserve">МОУ "СОШ № 49" </t>
  </si>
  <si>
    <t xml:space="preserve">"МОУ СОШ №17" </t>
  </si>
  <si>
    <t xml:space="preserve">МОУ "Лицей-интернат им.Г.Лебедева" </t>
  </si>
  <si>
    <t xml:space="preserve">МОУ "Гимназия №8" </t>
  </si>
  <si>
    <t xml:space="preserve">МОУ "Нововыслинская ООШ" </t>
  </si>
  <si>
    <t xml:space="preserve">МОУ "Малобикшихская СОШ" </t>
  </si>
  <si>
    <t xml:space="preserve">МОУ "А-Базарская СОШ" </t>
  </si>
  <si>
    <t xml:space="preserve">МОУ "Траковская гимназия" </t>
  </si>
  <si>
    <t xml:space="preserve">МОУ "Красночетайская СОШ" </t>
  </si>
  <si>
    <t xml:space="preserve">МОУ "Чуманкасинская СОШ" </t>
  </si>
  <si>
    <t xml:space="preserve">МОУ "Моргаушская СОШ" </t>
  </si>
  <si>
    <t xml:space="preserve">МОУ "Порецкая СОШ" </t>
  </si>
  <si>
    <t xml:space="preserve">Чурачикская СОШ </t>
  </si>
  <si>
    <t xml:space="preserve">МОУ "Алгашинская СОШ" </t>
  </si>
  <si>
    <t xml:space="preserve">МОУ "Малотаябинская ООШ" </t>
  </si>
  <si>
    <t xml:space="preserve">МОУ "Яльчикская СОШ" </t>
  </si>
  <si>
    <t>Медведева Дарья Юрьевна</t>
  </si>
  <si>
    <t>Николаева Елена Станиславовна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</si>
</sst>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00"/>
    <numFmt numFmtId="182" formatCode="0.0"/>
  </numFmts>
  <fonts count="44">
    <font>
      <sz val="10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2" fontId="0" fillId="0" borderId="1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 wrapText="1"/>
    </xf>
    <xf numFmtId="14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/>
    </xf>
    <xf numFmtId="14" fontId="0" fillId="0" borderId="19" xfId="0" applyNumberFormat="1" applyFont="1" applyFill="1" applyBorder="1" applyAlignment="1">
      <alignment wrapText="1" shrinkToFit="1"/>
    </xf>
    <xf numFmtId="0" fontId="0" fillId="0" borderId="19" xfId="0" applyFont="1" applyFill="1" applyBorder="1" applyAlignment="1">
      <alignment vertical="center" wrapText="1"/>
    </xf>
    <xf numFmtId="14" fontId="0" fillId="0" borderId="19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wrapText="1"/>
    </xf>
    <xf numFmtId="14" fontId="0" fillId="0" borderId="19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14" fontId="0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top" wrapText="1"/>
    </xf>
    <xf numFmtId="180" fontId="9" fillId="0" borderId="19" xfId="0" applyNumberFormat="1" applyFont="1" applyFill="1" applyBorder="1" applyAlignment="1">
      <alignment horizontal="left" vertical="top" wrapText="1"/>
    </xf>
    <xf numFmtId="14" fontId="0" fillId="0" borderId="19" xfId="0" applyNumberFormat="1" applyFont="1" applyFill="1" applyBorder="1" applyAlignment="1">
      <alignment horizontal="justify" vertical="top"/>
    </xf>
    <xf numFmtId="16" fontId="0" fillId="0" borderId="19" xfId="0" applyNumberFormat="1" applyFont="1" applyFill="1" applyBorder="1" applyAlignment="1">
      <alignment wrapText="1"/>
    </xf>
    <xf numFmtId="14" fontId="0" fillId="0" borderId="19" xfId="0" applyNumberFormat="1" applyFont="1" applyFill="1" applyBorder="1" applyAlignment="1">
      <alignment vertical="top" wrapText="1"/>
    </xf>
    <xf numFmtId="14" fontId="0" fillId="0" borderId="19" xfId="0" applyNumberFormat="1" applyFont="1" applyFill="1" applyBorder="1" applyAlignment="1">
      <alignment horizontal="center" vertical="top" wrapText="1"/>
    </xf>
    <xf numFmtId="14" fontId="0" fillId="0" borderId="19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wrapText="1"/>
    </xf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NumberFormat="1" applyFont="1" applyFill="1" applyBorder="1" applyAlignment="1">
      <alignment horizontal="left" wrapText="1"/>
    </xf>
    <xf numFmtId="14" fontId="0" fillId="0" borderId="19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1" fontId="8" fillId="0" borderId="18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20" xfId="0" applyFont="1" applyFill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8" xfId="0" applyFill="1" applyBorder="1" applyAlignment="1">
      <alignment wrapText="1"/>
    </xf>
    <xf numFmtId="1" fontId="0" fillId="0" borderId="18" xfId="0" applyNumberFormat="1" applyFont="1" applyFill="1" applyBorder="1" applyAlignment="1">
      <alignment horizontal="center" vertical="top" wrapText="1"/>
    </xf>
    <xf numFmtId="1" fontId="0" fillId="0" borderId="19" xfId="0" applyNumberFormat="1" applyFont="1" applyFill="1" applyBorder="1" applyAlignment="1">
      <alignment horizontal="center" vertical="top" wrapText="1"/>
    </xf>
    <xf numFmtId="14" fontId="0" fillId="0" borderId="19" xfId="0" applyNumberFormat="1" applyFont="1" applyFill="1" applyBorder="1" applyAlignment="1">
      <alignment horizontal="justify"/>
    </xf>
    <xf numFmtId="0" fontId="0" fillId="0" borderId="19" xfId="0" applyFont="1" applyFill="1" applyBorder="1" applyAlignment="1">
      <alignment horizontal="left" wrapText="1" shrinkToFi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top" wrapText="1"/>
    </xf>
    <xf numFmtId="16" fontId="0" fillId="0" borderId="19" xfId="0" applyNumberFormat="1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wrapText="1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wrapText="1"/>
    </xf>
    <xf numFmtId="0" fontId="0" fillId="34" borderId="19" xfId="0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9" fillId="0" borderId="18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8" fillId="0" borderId="24" xfId="0" applyFont="1" applyFill="1" applyBorder="1" applyAlignment="1">
      <alignment horizontal="center" textRotation="90" wrapText="1"/>
    </xf>
    <xf numFmtId="0" fontId="8" fillId="0" borderId="25" xfId="0" applyFont="1" applyFill="1" applyBorder="1" applyAlignment="1">
      <alignment horizontal="center" textRotation="90" wrapText="1"/>
    </xf>
    <xf numFmtId="0" fontId="8" fillId="0" borderId="26" xfId="0" applyFont="1" applyFill="1" applyBorder="1" applyAlignment="1">
      <alignment horizontal="center" textRotation="90" wrapText="1"/>
    </xf>
    <xf numFmtId="0" fontId="4" fillId="0" borderId="2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textRotation="90" wrapText="1"/>
    </xf>
    <xf numFmtId="0" fontId="4" fillId="0" borderId="25" xfId="0" applyFont="1" applyFill="1" applyBorder="1" applyAlignment="1">
      <alignment horizontal="center" vertical="top" textRotation="90" wrapText="1"/>
    </xf>
    <xf numFmtId="0" fontId="4" fillId="0" borderId="26" xfId="0" applyFont="1" applyFill="1" applyBorder="1" applyAlignment="1">
      <alignment horizontal="center" vertical="top" textRotation="90" wrapText="1"/>
    </xf>
    <xf numFmtId="0" fontId="0" fillId="35" borderId="19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top" wrapText="1"/>
    </xf>
    <xf numFmtId="0" fontId="0" fillId="35" borderId="19" xfId="0" applyFill="1" applyBorder="1" applyAlignment="1">
      <alignment wrapText="1"/>
    </xf>
    <xf numFmtId="0" fontId="0" fillId="35" borderId="18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top" wrapText="1"/>
    </xf>
    <xf numFmtId="1" fontId="0" fillId="35" borderId="18" xfId="0" applyNumberFormat="1" applyFont="1" applyFill="1" applyBorder="1" applyAlignment="1">
      <alignment horizontal="center" vertical="top" wrapText="1"/>
    </xf>
    <xf numFmtId="2" fontId="0" fillId="35" borderId="18" xfId="0" applyNumberFormat="1" applyFont="1" applyFill="1" applyBorder="1" applyAlignment="1">
      <alignment horizontal="center" vertical="top" wrapText="1"/>
    </xf>
    <xf numFmtId="1" fontId="8" fillId="35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7"/>
  <sheetViews>
    <sheetView tabSelected="1" zoomScale="75" zoomScaleNormal="75" zoomScalePageLayoutView="0" workbookViewId="0" topLeftCell="A19">
      <selection activeCell="E60" sqref="E60"/>
    </sheetView>
  </sheetViews>
  <sheetFormatPr defaultColWidth="9.140625" defaultRowHeight="12.75"/>
  <cols>
    <col min="1" max="1" width="5.57421875" style="2" customWidth="1"/>
    <col min="2" max="2" width="6.140625" style="2" customWidth="1"/>
    <col min="3" max="3" width="15.7109375" style="2" customWidth="1"/>
    <col min="4" max="4" width="12.00390625" style="2" customWidth="1"/>
    <col min="5" max="5" width="14.421875" style="2" customWidth="1"/>
    <col min="6" max="6" width="15.28125" style="2" customWidth="1"/>
    <col min="7" max="7" width="6.421875" style="2" customWidth="1"/>
    <col min="8" max="8" width="15.28125" style="2" customWidth="1"/>
    <col min="9" max="9" width="5.00390625" style="2" customWidth="1"/>
    <col min="10" max="10" width="6.28125" style="2" customWidth="1"/>
    <col min="11" max="12" width="7.8515625" style="2" customWidth="1"/>
    <col min="13" max="13" width="6.57421875" style="2" customWidth="1"/>
    <col min="14" max="16" width="7.140625" style="2" customWidth="1"/>
    <col min="17" max="17" width="7.140625" style="87" customWidth="1"/>
    <col min="18" max="18" width="6.421875" style="2" customWidth="1"/>
    <col min="19" max="16384" width="9.140625" style="2" customWidth="1"/>
  </cols>
  <sheetData>
    <row r="1" spans="1:18" ht="12.75" customHeight="1">
      <c r="A1" s="1"/>
      <c r="B1" s="1"/>
      <c r="C1" s="123" t="s">
        <v>163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2.75" customHeight="1">
      <c r="A2" s="3"/>
      <c r="B2" s="3"/>
      <c r="C2" s="124" t="s">
        <v>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2:18" ht="12.75" customHeight="1">
      <c r="L3" s="4"/>
      <c r="M3" s="4"/>
      <c r="N3" s="4"/>
      <c r="O3" s="4"/>
      <c r="P3" s="4"/>
      <c r="Q3" s="4"/>
      <c r="R3" s="4"/>
    </row>
    <row r="4" spans="1:18" ht="12.75" customHeight="1">
      <c r="A4" s="3"/>
      <c r="B4" s="3"/>
      <c r="C4" s="6" t="s">
        <v>1</v>
      </c>
      <c r="D4" s="7"/>
      <c r="E4" s="7"/>
      <c r="F4" s="8" t="s">
        <v>19</v>
      </c>
      <c r="G4" s="7"/>
      <c r="H4" s="7"/>
      <c r="I4" s="9" t="s">
        <v>20</v>
      </c>
      <c r="J4" s="10"/>
      <c r="K4" s="4"/>
      <c r="L4" s="4"/>
      <c r="M4" s="4"/>
      <c r="N4" s="4"/>
      <c r="O4" s="4"/>
      <c r="P4" s="4"/>
      <c r="Q4" s="4"/>
      <c r="R4" s="4"/>
    </row>
    <row r="5" spans="1:18" ht="13.5" thickBot="1">
      <c r="A5" s="5"/>
      <c r="B5" s="5"/>
      <c r="K5" s="10"/>
      <c r="L5" s="10"/>
      <c r="M5" s="10"/>
      <c r="N5" s="10"/>
      <c r="O5" s="10"/>
      <c r="P5" s="10"/>
      <c r="Q5" s="10"/>
      <c r="R5" s="72"/>
    </row>
    <row r="6" spans="1:18" ht="12.75">
      <c r="A6" s="11" t="s">
        <v>2</v>
      </c>
      <c r="B6" s="12" t="s">
        <v>2</v>
      </c>
      <c r="C6" s="13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4" t="s">
        <v>9</v>
      </c>
      <c r="J6" s="12" t="s">
        <v>10</v>
      </c>
      <c r="K6" s="128" t="s">
        <v>153</v>
      </c>
      <c r="L6" s="129"/>
      <c r="M6" s="130"/>
      <c r="N6" s="131" t="s">
        <v>158</v>
      </c>
      <c r="O6" s="132"/>
      <c r="P6" s="132"/>
      <c r="Q6" s="133" t="s">
        <v>159</v>
      </c>
      <c r="R6" s="125" t="s">
        <v>160</v>
      </c>
    </row>
    <row r="7" spans="1:18" ht="12.75">
      <c r="A7" s="15" t="s">
        <v>11</v>
      </c>
      <c r="B7" s="16" t="s">
        <v>12</v>
      </c>
      <c r="C7" s="17"/>
      <c r="D7" s="16" t="s">
        <v>13</v>
      </c>
      <c r="E7" s="16"/>
      <c r="F7" s="17"/>
      <c r="G7" s="16"/>
      <c r="H7" s="16" t="s">
        <v>14</v>
      </c>
      <c r="I7" s="18" t="s">
        <v>15</v>
      </c>
      <c r="J7" s="19"/>
      <c r="K7" s="66" t="s">
        <v>154</v>
      </c>
      <c r="L7" s="66" t="s">
        <v>156</v>
      </c>
      <c r="M7" s="67" t="s">
        <v>157</v>
      </c>
      <c r="N7" s="66" t="s">
        <v>154</v>
      </c>
      <c r="O7" s="66" t="s">
        <v>156</v>
      </c>
      <c r="P7" s="70" t="s">
        <v>157</v>
      </c>
      <c r="Q7" s="134"/>
      <c r="R7" s="126"/>
    </row>
    <row r="8" spans="1:18" ht="13.5" thickBot="1">
      <c r="A8" s="20"/>
      <c r="B8" s="21"/>
      <c r="C8" s="22"/>
      <c r="D8" s="21"/>
      <c r="E8" s="21"/>
      <c r="F8" s="22"/>
      <c r="G8" s="21"/>
      <c r="H8" s="21"/>
      <c r="I8" s="23"/>
      <c r="J8" s="24"/>
      <c r="K8" s="68" t="s">
        <v>155</v>
      </c>
      <c r="L8" s="68"/>
      <c r="M8" s="69"/>
      <c r="N8" s="68" t="s">
        <v>155</v>
      </c>
      <c r="O8" s="68"/>
      <c r="P8" s="71"/>
      <c r="Q8" s="135"/>
      <c r="R8" s="127"/>
    </row>
    <row r="9" spans="1:59" s="88" customFormat="1" ht="38.25">
      <c r="A9" s="25">
        <v>1</v>
      </c>
      <c r="B9" s="34">
        <v>1</v>
      </c>
      <c r="C9" s="64" t="s">
        <v>77</v>
      </c>
      <c r="D9" s="48">
        <v>34476</v>
      </c>
      <c r="E9" s="37" t="s">
        <v>65</v>
      </c>
      <c r="F9" s="64" t="s">
        <v>195</v>
      </c>
      <c r="G9" s="109">
        <v>11</v>
      </c>
      <c r="H9" s="118" t="s">
        <v>70</v>
      </c>
      <c r="I9" s="31">
        <v>25</v>
      </c>
      <c r="J9" s="34">
        <v>1</v>
      </c>
      <c r="K9" s="90">
        <v>34.19</v>
      </c>
      <c r="L9" s="32">
        <v>2</v>
      </c>
      <c r="M9" s="26">
        <v>30</v>
      </c>
      <c r="N9" s="93">
        <v>9.5</v>
      </c>
      <c r="O9" s="94">
        <v>1</v>
      </c>
      <c r="P9" s="26">
        <v>30</v>
      </c>
      <c r="Q9" s="86">
        <f aca="true" t="shared" si="0" ref="Q9:Q38">SUM(I9,M9,P9)</f>
        <v>85</v>
      </c>
      <c r="R9" s="26">
        <v>1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88" customFormat="1" ht="38.25">
      <c r="A10" s="25">
        <v>2</v>
      </c>
      <c r="B10" s="34">
        <v>19</v>
      </c>
      <c r="C10" s="64" t="s">
        <v>151</v>
      </c>
      <c r="D10" s="48">
        <v>34059</v>
      </c>
      <c r="E10" s="37" t="s">
        <v>65</v>
      </c>
      <c r="F10" s="64" t="s">
        <v>196</v>
      </c>
      <c r="G10" s="46">
        <v>11</v>
      </c>
      <c r="H10" s="118" t="s">
        <v>181</v>
      </c>
      <c r="I10" s="31">
        <v>22</v>
      </c>
      <c r="J10" s="34">
        <v>3</v>
      </c>
      <c r="K10" s="91">
        <v>33.9</v>
      </c>
      <c r="L10" s="32">
        <v>1</v>
      </c>
      <c r="M10" s="26">
        <v>30</v>
      </c>
      <c r="N10" s="59">
        <v>9</v>
      </c>
      <c r="O10" s="94">
        <v>3</v>
      </c>
      <c r="P10" s="26">
        <v>28</v>
      </c>
      <c r="Q10" s="86">
        <f t="shared" si="0"/>
        <v>80</v>
      </c>
      <c r="R10" s="26">
        <v>2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88" customFormat="1" ht="38.25">
      <c r="A11" s="25">
        <v>3</v>
      </c>
      <c r="B11" s="31">
        <v>11</v>
      </c>
      <c r="C11" s="64" t="s">
        <v>68</v>
      </c>
      <c r="D11" s="48">
        <v>34320</v>
      </c>
      <c r="E11" s="37" t="s">
        <v>65</v>
      </c>
      <c r="F11" s="118" t="s">
        <v>195</v>
      </c>
      <c r="G11" s="46">
        <v>9</v>
      </c>
      <c r="H11" s="118" t="s">
        <v>70</v>
      </c>
      <c r="I11" s="31">
        <v>22</v>
      </c>
      <c r="J11" s="31">
        <v>3</v>
      </c>
      <c r="K11" s="91">
        <v>35.88</v>
      </c>
      <c r="L11" s="32">
        <v>5</v>
      </c>
      <c r="M11" s="32">
        <v>26</v>
      </c>
      <c r="N11" s="59">
        <v>9.25</v>
      </c>
      <c r="O11" s="94">
        <v>2</v>
      </c>
      <c r="P11" s="32">
        <v>30</v>
      </c>
      <c r="Q11" s="86">
        <f t="shared" si="0"/>
        <v>78</v>
      </c>
      <c r="R11" s="26">
        <v>3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88" customFormat="1" ht="38.25">
      <c r="A12" s="25">
        <v>4</v>
      </c>
      <c r="B12" s="34">
        <v>10</v>
      </c>
      <c r="C12" s="35" t="s">
        <v>24</v>
      </c>
      <c r="D12" s="42">
        <v>33885</v>
      </c>
      <c r="E12" s="37" t="s">
        <v>21</v>
      </c>
      <c r="F12" s="30" t="s">
        <v>183</v>
      </c>
      <c r="G12" s="31">
        <v>11</v>
      </c>
      <c r="H12" s="104" t="s">
        <v>23</v>
      </c>
      <c r="I12" s="31">
        <v>23</v>
      </c>
      <c r="J12" s="34">
        <v>2</v>
      </c>
      <c r="K12" s="91">
        <v>35.19</v>
      </c>
      <c r="L12" s="32">
        <v>4</v>
      </c>
      <c r="M12" s="26">
        <v>28</v>
      </c>
      <c r="N12" s="59">
        <v>8.375</v>
      </c>
      <c r="O12" s="94">
        <v>8</v>
      </c>
      <c r="P12" s="26">
        <v>24</v>
      </c>
      <c r="Q12" s="86">
        <f t="shared" si="0"/>
        <v>75</v>
      </c>
      <c r="R12" s="2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88" customFormat="1" ht="38.25">
      <c r="A13" s="25">
        <v>5</v>
      </c>
      <c r="B13" s="31">
        <v>18</v>
      </c>
      <c r="C13" s="64" t="s">
        <v>72</v>
      </c>
      <c r="D13" s="48">
        <v>34168</v>
      </c>
      <c r="E13" s="37" t="s">
        <v>65</v>
      </c>
      <c r="F13" s="64" t="s">
        <v>197</v>
      </c>
      <c r="G13" s="46">
        <v>10</v>
      </c>
      <c r="H13" s="64" t="s">
        <v>74</v>
      </c>
      <c r="I13" s="31">
        <v>17</v>
      </c>
      <c r="J13" s="31">
        <v>7</v>
      </c>
      <c r="K13" s="91">
        <v>37.9</v>
      </c>
      <c r="L13" s="32">
        <v>8</v>
      </c>
      <c r="M13" s="32">
        <v>24</v>
      </c>
      <c r="N13" s="59">
        <v>8.75</v>
      </c>
      <c r="O13" s="94">
        <v>5</v>
      </c>
      <c r="P13" s="32">
        <v>26</v>
      </c>
      <c r="Q13" s="86">
        <f t="shared" si="0"/>
        <v>67</v>
      </c>
      <c r="R13" s="2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88" customFormat="1" ht="38.25">
      <c r="A14" s="25">
        <v>6</v>
      </c>
      <c r="B14" s="34">
        <v>17</v>
      </c>
      <c r="C14" s="97" t="s">
        <v>50</v>
      </c>
      <c r="D14" s="43">
        <v>33977</v>
      </c>
      <c r="E14" s="37" t="s">
        <v>49</v>
      </c>
      <c r="F14" s="30" t="s">
        <v>189</v>
      </c>
      <c r="G14" s="107">
        <v>11</v>
      </c>
      <c r="H14" s="97" t="s">
        <v>51</v>
      </c>
      <c r="I14" s="31">
        <v>22</v>
      </c>
      <c r="J14" s="34">
        <v>3</v>
      </c>
      <c r="K14" s="91">
        <v>40.46</v>
      </c>
      <c r="L14" s="32">
        <v>12</v>
      </c>
      <c r="M14" s="26">
        <v>20</v>
      </c>
      <c r="N14" s="59">
        <v>8.125</v>
      </c>
      <c r="O14" s="94">
        <v>10</v>
      </c>
      <c r="P14" s="26">
        <v>22</v>
      </c>
      <c r="Q14" s="86">
        <f t="shared" si="0"/>
        <v>64</v>
      </c>
      <c r="R14" s="2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88" customFormat="1" ht="38.25">
      <c r="A15" s="25">
        <v>7</v>
      </c>
      <c r="B15" s="34">
        <v>22</v>
      </c>
      <c r="C15" s="99" t="s">
        <v>232</v>
      </c>
      <c r="D15" s="115">
        <v>34586</v>
      </c>
      <c r="E15" s="37" t="s">
        <v>33</v>
      </c>
      <c r="F15" s="27" t="s">
        <v>185</v>
      </c>
      <c r="G15" s="31">
        <v>9</v>
      </c>
      <c r="H15" s="27" t="s">
        <v>32</v>
      </c>
      <c r="I15" s="31">
        <v>19</v>
      </c>
      <c r="J15" s="34">
        <v>5</v>
      </c>
      <c r="K15" s="91">
        <v>41.76</v>
      </c>
      <c r="L15" s="32">
        <v>15</v>
      </c>
      <c r="M15" s="26">
        <v>16</v>
      </c>
      <c r="N15" s="59">
        <v>8.9</v>
      </c>
      <c r="O15" s="94">
        <v>4</v>
      </c>
      <c r="P15" s="26">
        <v>28</v>
      </c>
      <c r="Q15" s="86">
        <f t="shared" si="0"/>
        <v>63</v>
      </c>
      <c r="R15" s="2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88" customFormat="1" ht="51">
      <c r="A16" s="25">
        <v>8</v>
      </c>
      <c r="B16" s="34">
        <v>4</v>
      </c>
      <c r="C16" s="98" t="s">
        <v>171</v>
      </c>
      <c r="D16" s="36" t="s">
        <v>172</v>
      </c>
      <c r="E16" s="37" t="s">
        <v>58</v>
      </c>
      <c r="F16" s="105" t="s">
        <v>191</v>
      </c>
      <c r="G16" s="89">
        <v>8</v>
      </c>
      <c r="H16" s="104" t="s">
        <v>173</v>
      </c>
      <c r="I16" s="31">
        <v>15</v>
      </c>
      <c r="J16" s="34">
        <v>8</v>
      </c>
      <c r="K16" s="91">
        <v>41.37</v>
      </c>
      <c r="L16" s="32">
        <v>14</v>
      </c>
      <c r="M16" s="26">
        <v>18</v>
      </c>
      <c r="N16" s="59">
        <v>9.25</v>
      </c>
      <c r="O16" s="94">
        <v>2</v>
      </c>
      <c r="P16" s="26">
        <v>30</v>
      </c>
      <c r="Q16" s="86">
        <f t="shared" si="0"/>
        <v>63</v>
      </c>
      <c r="R16" s="2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88" customFormat="1" ht="38.25">
      <c r="A17" s="25">
        <v>9</v>
      </c>
      <c r="B17" s="34">
        <v>16</v>
      </c>
      <c r="C17" s="35" t="s">
        <v>52</v>
      </c>
      <c r="D17" s="42">
        <v>34474</v>
      </c>
      <c r="E17" s="37" t="s">
        <v>49</v>
      </c>
      <c r="F17" s="105" t="s">
        <v>190</v>
      </c>
      <c r="G17" s="89">
        <v>9</v>
      </c>
      <c r="H17" s="104" t="s">
        <v>53</v>
      </c>
      <c r="I17" s="31">
        <v>21</v>
      </c>
      <c r="J17" s="34">
        <v>4</v>
      </c>
      <c r="K17" s="91">
        <v>42.05</v>
      </c>
      <c r="L17" s="32">
        <v>18</v>
      </c>
      <c r="M17" s="26">
        <v>14</v>
      </c>
      <c r="N17" s="59">
        <v>8.625</v>
      </c>
      <c r="O17" s="94">
        <v>7</v>
      </c>
      <c r="P17" s="26">
        <v>24</v>
      </c>
      <c r="Q17" s="86">
        <f t="shared" si="0"/>
        <v>59</v>
      </c>
      <c r="R17" s="2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88" customFormat="1" ht="38.25">
      <c r="A18" s="25">
        <v>10</v>
      </c>
      <c r="B18" s="31">
        <v>2</v>
      </c>
      <c r="C18" s="35" t="s">
        <v>133</v>
      </c>
      <c r="D18" s="42">
        <v>34000</v>
      </c>
      <c r="E18" s="37" t="s">
        <v>130</v>
      </c>
      <c r="F18" s="35" t="s">
        <v>207</v>
      </c>
      <c r="G18" s="109">
        <v>11</v>
      </c>
      <c r="H18" s="118" t="s">
        <v>134</v>
      </c>
      <c r="I18" s="31">
        <v>17</v>
      </c>
      <c r="J18" s="31">
        <v>7</v>
      </c>
      <c r="K18" s="91">
        <v>39.27</v>
      </c>
      <c r="L18" s="32">
        <v>9</v>
      </c>
      <c r="M18" s="32">
        <v>22</v>
      </c>
      <c r="N18" s="59">
        <v>7.85</v>
      </c>
      <c r="O18" s="94">
        <v>11</v>
      </c>
      <c r="P18" s="32">
        <v>20</v>
      </c>
      <c r="Q18" s="86">
        <f t="shared" si="0"/>
        <v>59</v>
      </c>
      <c r="R18" s="2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88" customFormat="1" ht="38.25">
      <c r="A19" s="25">
        <v>11</v>
      </c>
      <c r="B19" s="34">
        <v>9</v>
      </c>
      <c r="C19" s="35" t="s">
        <v>85</v>
      </c>
      <c r="D19" s="38" t="s">
        <v>86</v>
      </c>
      <c r="E19" s="37" t="s">
        <v>87</v>
      </c>
      <c r="F19" s="35" t="s">
        <v>199</v>
      </c>
      <c r="G19" s="110">
        <v>9</v>
      </c>
      <c r="H19" s="35" t="s">
        <v>89</v>
      </c>
      <c r="I19" s="31">
        <v>21</v>
      </c>
      <c r="J19" s="34">
        <v>4</v>
      </c>
      <c r="K19" s="91">
        <v>43.88</v>
      </c>
      <c r="L19" s="32">
        <v>22</v>
      </c>
      <c r="M19" s="26">
        <v>10</v>
      </c>
      <c r="N19" s="59">
        <v>8.725</v>
      </c>
      <c r="O19" s="94">
        <v>6</v>
      </c>
      <c r="P19" s="26">
        <v>26</v>
      </c>
      <c r="Q19" s="86">
        <f t="shared" si="0"/>
        <v>57</v>
      </c>
      <c r="R19" s="2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88" customFormat="1" ht="38.25">
      <c r="A20" s="25">
        <v>12</v>
      </c>
      <c r="B20" s="34">
        <v>3</v>
      </c>
      <c r="C20" s="27" t="s">
        <v>233</v>
      </c>
      <c r="D20" s="28">
        <v>34296</v>
      </c>
      <c r="E20" s="37" t="s">
        <v>37</v>
      </c>
      <c r="F20" s="117" t="s">
        <v>186</v>
      </c>
      <c r="G20" s="31">
        <v>10</v>
      </c>
      <c r="H20" s="27" t="s">
        <v>38</v>
      </c>
      <c r="I20" s="31">
        <v>22</v>
      </c>
      <c r="J20" s="34">
        <v>3</v>
      </c>
      <c r="K20" s="91">
        <v>41.81</v>
      </c>
      <c r="L20" s="31">
        <v>16</v>
      </c>
      <c r="M20" s="34">
        <v>16</v>
      </c>
      <c r="N20" s="59">
        <v>7.625</v>
      </c>
      <c r="O20" s="95">
        <v>13</v>
      </c>
      <c r="P20" s="34">
        <v>18</v>
      </c>
      <c r="Q20" s="86">
        <f t="shared" si="0"/>
        <v>56</v>
      </c>
      <c r="R20" s="3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88" customFormat="1" ht="38.25">
      <c r="A21" s="25">
        <v>13</v>
      </c>
      <c r="B21" s="34">
        <v>6</v>
      </c>
      <c r="C21" s="27" t="s">
        <v>56</v>
      </c>
      <c r="D21" s="45">
        <v>34117</v>
      </c>
      <c r="E21" s="37" t="s">
        <v>58</v>
      </c>
      <c r="F21" s="27" t="s">
        <v>194</v>
      </c>
      <c r="G21" s="108">
        <v>10</v>
      </c>
      <c r="H21" s="27" t="s">
        <v>61</v>
      </c>
      <c r="I21" s="31">
        <v>12</v>
      </c>
      <c r="J21" s="34">
        <v>10</v>
      </c>
      <c r="K21" s="91">
        <v>36.44</v>
      </c>
      <c r="L21" s="32">
        <v>6</v>
      </c>
      <c r="M21" s="26">
        <v>26</v>
      </c>
      <c r="N21" s="59">
        <v>7.575</v>
      </c>
      <c r="O21" s="94">
        <v>14</v>
      </c>
      <c r="P21" s="26">
        <v>18</v>
      </c>
      <c r="Q21" s="86">
        <f t="shared" si="0"/>
        <v>56</v>
      </c>
      <c r="R21" s="2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88" customFormat="1" ht="38.25">
      <c r="A22" s="25">
        <v>14</v>
      </c>
      <c r="B22" s="34">
        <v>12</v>
      </c>
      <c r="C22" s="27" t="s">
        <v>55</v>
      </c>
      <c r="D22" s="45">
        <v>33984</v>
      </c>
      <c r="E22" s="37" t="s">
        <v>58</v>
      </c>
      <c r="F22" s="27" t="s">
        <v>193</v>
      </c>
      <c r="G22" s="108">
        <v>9</v>
      </c>
      <c r="H22" s="27" t="s">
        <v>60</v>
      </c>
      <c r="I22" s="31">
        <v>12</v>
      </c>
      <c r="J22" s="34">
        <v>10</v>
      </c>
      <c r="K22" s="91">
        <v>36.58</v>
      </c>
      <c r="L22" s="31">
        <v>7</v>
      </c>
      <c r="M22" s="34">
        <v>24</v>
      </c>
      <c r="N22" s="59">
        <v>7.35</v>
      </c>
      <c r="O22" s="95">
        <v>17</v>
      </c>
      <c r="P22" s="34">
        <v>14</v>
      </c>
      <c r="Q22" s="86">
        <f t="shared" si="0"/>
        <v>50</v>
      </c>
      <c r="R22" s="3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88" customFormat="1" ht="38.25">
      <c r="A23" s="25">
        <v>15</v>
      </c>
      <c r="B23" s="31">
        <v>27</v>
      </c>
      <c r="C23" s="35" t="s">
        <v>123</v>
      </c>
      <c r="D23" s="48">
        <v>34369</v>
      </c>
      <c r="E23" s="37" t="s">
        <v>125</v>
      </c>
      <c r="F23" s="106" t="s">
        <v>206</v>
      </c>
      <c r="G23" s="110">
        <v>9</v>
      </c>
      <c r="H23" s="35" t="s">
        <v>124</v>
      </c>
      <c r="I23" s="31">
        <v>15</v>
      </c>
      <c r="J23" s="31">
        <v>8</v>
      </c>
      <c r="K23" s="91">
        <v>41.91</v>
      </c>
      <c r="L23" s="32">
        <v>17</v>
      </c>
      <c r="M23" s="32">
        <v>14</v>
      </c>
      <c r="N23" s="59">
        <v>7.525</v>
      </c>
      <c r="O23" s="94">
        <v>15</v>
      </c>
      <c r="P23" s="32">
        <v>16</v>
      </c>
      <c r="Q23" s="86">
        <f t="shared" si="0"/>
        <v>45</v>
      </c>
      <c r="R23" s="2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88" customFormat="1" ht="38.25">
      <c r="A24" s="25">
        <v>16</v>
      </c>
      <c r="B24" s="34">
        <v>14</v>
      </c>
      <c r="C24" s="27" t="s">
        <v>54</v>
      </c>
      <c r="D24" s="45">
        <v>34741</v>
      </c>
      <c r="E24" s="37" t="s">
        <v>58</v>
      </c>
      <c r="F24" s="27" t="s">
        <v>192</v>
      </c>
      <c r="G24" s="40">
        <v>9</v>
      </c>
      <c r="H24" s="39" t="s">
        <v>59</v>
      </c>
      <c r="I24" s="31">
        <v>14</v>
      </c>
      <c r="J24" s="34">
        <v>9</v>
      </c>
      <c r="K24" s="91">
        <v>43.82</v>
      </c>
      <c r="L24" s="32">
        <v>21</v>
      </c>
      <c r="M24" s="26">
        <v>10</v>
      </c>
      <c r="N24" s="59">
        <v>7.75</v>
      </c>
      <c r="O24" s="94">
        <v>12</v>
      </c>
      <c r="P24" s="26">
        <v>20</v>
      </c>
      <c r="Q24" s="86">
        <f t="shared" si="0"/>
        <v>44</v>
      </c>
      <c r="R24" s="2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88" customFormat="1" ht="38.25">
      <c r="A25" s="25">
        <v>17</v>
      </c>
      <c r="B25" s="31">
        <v>25</v>
      </c>
      <c r="C25" s="30" t="s">
        <v>116</v>
      </c>
      <c r="D25" s="53">
        <v>34725</v>
      </c>
      <c r="E25" s="37" t="s">
        <v>112</v>
      </c>
      <c r="F25" s="27" t="s">
        <v>204</v>
      </c>
      <c r="G25" s="112">
        <v>9</v>
      </c>
      <c r="H25" s="27" t="s">
        <v>115</v>
      </c>
      <c r="I25" s="31">
        <v>10</v>
      </c>
      <c r="J25" s="31">
        <v>12</v>
      </c>
      <c r="K25" s="91">
        <v>35.18</v>
      </c>
      <c r="L25" s="32">
        <v>3</v>
      </c>
      <c r="M25" s="32">
        <v>28</v>
      </c>
      <c r="N25" s="59">
        <v>5.725</v>
      </c>
      <c r="O25" s="94">
        <v>25</v>
      </c>
      <c r="P25" s="32">
        <v>6</v>
      </c>
      <c r="Q25" s="86">
        <f t="shared" si="0"/>
        <v>44</v>
      </c>
      <c r="R25" s="2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88" customFormat="1" ht="38.25">
      <c r="A26" s="25">
        <v>18</v>
      </c>
      <c r="B26" s="34">
        <v>29</v>
      </c>
      <c r="C26" s="35" t="s">
        <v>80</v>
      </c>
      <c r="D26" s="28">
        <v>34112</v>
      </c>
      <c r="E26" s="37" t="s">
        <v>81</v>
      </c>
      <c r="F26" s="35" t="s">
        <v>198</v>
      </c>
      <c r="G26" s="108">
        <v>10</v>
      </c>
      <c r="H26" s="27" t="s">
        <v>83</v>
      </c>
      <c r="I26" s="31">
        <v>19</v>
      </c>
      <c r="J26" s="34">
        <v>5</v>
      </c>
      <c r="K26" s="91">
        <v>42.53</v>
      </c>
      <c r="L26" s="31">
        <v>20</v>
      </c>
      <c r="M26" s="34">
        <v>12</v>
      </c>
      <c r="N26" s="59">
        <v>6.825</v>
      </c>
      <c r="O26" s="95">
        <v>19</v>
      </c>
      <c r="P26" s="34">
        <v>12</v>
      </c>
      <c r="Q26" s="86">
        <f t="shared" si="0"/>
        <v>43</v>
      </c>
      <c r="R26" s="3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88" customFormat="1" ht="38.25">
      <c r="A27" s="25">
        <v>19</v>
      </c>
      <c r="B27" s="31">
        <v>15</v>
      </c>
      <c r="C27" s="105" t="s">
        <v>150</v>
      </c>
      <c r="D27" s="57">
        <v>33740</v>
      </c>
      <c r="E27" s="49" t="s">
        <v>147</v>
      </c>
      <c r="F27" s="30" t="s">
        <v>209</v>
      </c>
      <c r="G27" s="31">
        <v>11</v>
      </c>
      <c r="H27" s="58" t="s">
        <v>148</v>
      </c>
      <c r="I27" s="31">
        <v>18</v>
      </c>
      <c r="J27" s="31">
        <v>6</v>
      </c>
      <c r="K27" s="91">
        <v>40.23</v>
      </c>
      <c r="L27" s="32">
        <v>11</v>
      </c>
      <c r="M27" s="32">
        <v>20</v>
      </c>
      <c r="N27" s="59">
        <v>5.6</v>
      </c>
      <c r="O27" s="94">
        <v>27</v>
      </c>
      <c r="P27" s="32">
        <v>4</v>
      </c>
      <c r="Q27" s="86">
        <f t="shared" si="0"/>
        <v>42</v>
      </c>
      <c r="R27" s="2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88" customFormat="1" ht="38.25">
      <c r="A28" s="25">
        <v>20</v>
      </c>
      <c r="B28" s="31">
        <v>13</v>
      </c>
      <c r="C28" s="98" t="s">
        <v>93</v>
      </c>
      <c r="D28" s="42">
        <v>33656</v>
      </c>
      <c r="E28" s="49" t="s">
        <v>91</v>
      </c>
      <c r="F28" s="30" t="s">
        <v>200</v>
      </c>
      <c r="G28" s="109">
        <v>11</v>
      </c>
      <c r="H28" s="35" t="s">
        <v>92</v>
      </c>
      <c r="I28" s="31">
        <v>11</v>
      </c>
      <c r="J28" s="31">
        <v>11</v>
      </c>
      <c r="K28" s="91">
        <v>39.64</v>
      </c>
      <c r="L28" s="32">
        <v>10</v>
      </c>
      <c r="M28" s="32">
        <v>22</v>
      </c>
      <c r="N28" s="59">
        <v>6.125</v>
      </c>
      <c r="O28" s="94">
        <v>24</v>
      </c>
      <c r="P28" s="32">
        <v>8</v>
      </c>
      <c r="Q28" s="86">
        <f t="shared" si="0"/>
        <v>41</v>
      </c>
      <c r="R28" s="2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88" customFormat="1" ht="38.25">
      <c r="A29" s="25">
        <v>21</v>
      </c>
      <c r="B29" s="34">
        <v>28</v>
      </c>
      <c r="C29" s="35" t="s">
        <v>47</v>
      </c>
      <c r="D29" s="42">
        <v>34474</v>
      </c>
      <c r="E29" s="37" t="s">
        <v>42</v>
      </c>
      <c r="F29" s="30" t="s">
        <v>188</v>
      </c>
      <c r="G29" s="31">
        <v>11</v>
      </c>
      <c r="H29" s="35" t="s">
        <v>48</v>
      </c>
      <c r="I29" s="31">
        <v>10</v>
      </c>
      <c r="J29" s="34">
        <v>12</v>
      </c>
      <c r="K29" s="91">
        <v>46.75</v>
      </c>
      <c r="L29" s="32">
        <v>25</v>
      </c>
      <c r="M29" s="26">
        <v>6</v>
      </c>
      <c r="N29" s="59">
        <v>8.3</v>
      </c>
      <c r="O29" s="94">
        <v>9</v>
      </c>
      <c r="P29" s="26">
        <v>22</v>
      </c>
      <c r="Q29" s="86">
        <f t="shared" si="0"/>
        <v>38</v>
      </c>
      <c r="R29" s="2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88" customFormat="1" ht="38.25">
      <c r="A30" s="25">
        <v>22</v>
      </c>
      <c r="B30" s="34">
        <v>24</v>
      </c>
      <c r="C30" s="30" t="s">
        <v>117</v>
      </c>
      <c r="D30" s="96">
        <v>34401</v>
      </c>
      <c r="E30" s="37" t="s">
        <v>112</v>
      </c>
      <c r="F30" s="27" t="s">
        <v>113</v>
      </c>
      <c r="G30" s="109">
        <v>10</v>
      </c>
      <c r="H30" s="27" t="s">
        <v>115</v>
      </c>
      <c r="I30" s="31">
        <v>19</v>
      </c>
      <c r="J30" s="34">
        <v>5</v>
      </c>
      <c r="K30" s="91">
        <v>44.36</v>
      </c>
      <c r="L30" s="32">
        <v>23</v>
      </c>
      <c r="M30" s="26">
        <v>8</v>
      </c>
      <c r="N30" s="59">
        <v>6.6</v>
      </c>
      <c r="O30" s="94">
        <v>21</v>
      </c>
      <c r="P30" s="26">
        <v>10</v>
      </c>
      <c r="Q30" s="86">
        <f t="shared" si="0"/>
        <v>37</v>
      </c>
      <c r="R30" s="2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88" customFormat="1" ht="38.25">
      <c r="A31" s="25">
        <v>23</v>
      </c>
      <c r="B31" s="34">
        <v>26</v>
      </c>
      <c r="C31" s="114" t="s">
        <v>102</v>
      </c>
      <c r="D31" s="28">
        <v>34013</v>
      </c>
      <c r="E31" s="38" t="s">
        <v>101</v>
      </c>
      <c r="F31" s="39" t="s">
        <v>202</v>
      </c>
      <c r="G31" s="109">
        <v>11</v>
      </c>
      <c r="H31" s="39" t="s">
        <v>103</v>
      </c>
      <c r="I31" s="31">
        <v>5</v>
      </c>
      <c r="J31" s="34">
        <v>14</v>
      </c>
      <c r="K31" s="91">
        <v>40.73</v>
      </c>
      <c r="L31" s="31">
        <v>13</v>
      </c>
      <c r="M31" s="34">
        <v>18</v>
      </c>
      <c r="N31" s="59">
        <v>6.725</v>
      </c>
      <c r="O31" s="95">
        <v>20</v>
      </c>
      <c r="P31" s="34">
        <v>12</v>
      </c>
      <c r="Q31" s="86">
        <f t="shared" si="0"/>
        <v>35</v>
      </c>
      <c r="R31" s="3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88" customFormat="1" ht="38.25">
      <c r="A32" s="25">
        <v>24</v>
      </c>
      <c r="B32" s="31">
        <v>7</v>
      </c>
      <c r="C32" s="113" t="s">
        <v>141</v>
      </c>
      <c r="D32" s="56">
        <v>34225</v>
      </c>
      <c r="E32" s="37" t="s">
        <v>140</v>
      </c>
      <c r="F32" s="63" t="s">
        <v>208</v>
      </c>
      <c r="G32" s="31">
        <v>10</v>
      </c>
      <c r="H32" s="63" t="s">
        <v>139</v>
      </c>
      <c r="I32" s="31">
        <v>12</v>
      </c>
      <c r="J32" s="31">
        <v>10</v>
      </c>
      <c r="K32" s="91">
        <v>42.18</v>
      </c>
      <c r="L32" s="32">
        <v>19</v>
      </c>
      <c r="M32" s="32">
        <v>12</v>
      </c>
      <c r="N32" s="59">
        <v>6.475</v>
      </c>
      <c r="O32" s="94">
        <v>22</v>
      </c>
      <c r="P32" s="32">
        <v>10</v>
      </c>
      <c r="Q32" s="86">
        <f t="shared" si="0"/>
        <v>34</v>
      </c>
      <c r="R32" s="2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88" customFormat="1" ht="38.25">
      <c r="A33" s="25">
        <v>25</v>
      </c>
      <c r="B33" s="34">
        <v>5</v>
      </c>
      <c r="C33" s="27" t="s">
        <v>39</v>
      </c>
      <c r="D33" s="28">
        <v>33951</v>
      </c>
      <c r="E33" s="37" t="s">
        <v>37</v>
      </c>
      <c r="F33" s="30" t="s">
        <v>187</v>
      </c>
      <c r="G33" s="31">
        <v>11</v>
      </c>
      <c r="H33" s="27" t="s">
        <v>38</v>
      </c>
      <c r="I33" s="31">
        <v>14</v>
      </c>
      <c r="J33" s="34">
        <v>9</v>
      </c>
      <c r="K33" s="91">
        <v>49.38</v>
      </c>
      <c r="L33" s="31">
        <v>28</v>
      </c>
      <c r="M33" s="34">
        <v>4</v>
      </c>
      <c r="N33" s="59">
        <v>6.85</v>
      </c>
      <c r="O33" s="95">
        <v>18</v>
      </c>
      <c r="P33" s="34">
        <v>14</v>
      </c>
      <c r="Q33" s="86">
        <f t="shared" si="0"/>
        <v>32</v>
      </c>
      <c r="R33" s="3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88" customFormat="1" ht="38.25">
      <c r="A34" s="25">
        <v>26</v>
      </c>
      <c r="B34" s="34">
        <v>8</v>
      </c>
      <c r="C34" s="27" t="s">
        <v>27</v>
      </c>
      <c r="D34" s="28">
        <v>34936</v>
      </c>
      <c r="E34" s="37" t="s">
        <v>29</v>
      </c>
      <c r="F34" s="30" t="s">
        <v>28</v>
      </c>
      <c r="G34" s="31">
        <v>9</v>
      </c>
      <c r="H34" s="27" t="s">
        <v>30</v>
      </c>
      <c r="I34" s="31">
        <v>10</v>
      </c>
      <c r="J34" s="34">
        <v>12</v>
      </c>
      <c r="K34" s="91">
        <v>49.1</v>
      </c>
      <c r="L34" s="31">
        <v>27</v>
      </c>
      <c r="M34" s="34">
        <v>4</v>
      </c>
      <c r="N34" s="59">
        <v>7.45</v>
      </c>
      <c r="O34" s="95">
        <v>16</v>
      </c>
      <c r="P34" s="34">
        <v>16</v>
      </c>
      <c r="Q34" s="86">
        <f t="shared" si="0"/>
        <v>30</v>
      </c>
      <c r="R34" s="3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88" customFormat="1" ht="38.25">
      <c r="A35" s="25">
        <v>27</v>
      </c>
      <c r="B35" s="31">
        <v>20</v>
      </c>
      <c r="C35" s="35" t="s">
        <v>118</v>
      </c>
      <c r="D35" s="116">
        <v>34641</v>
      </c>
      <c r="E35" s="37" t="s">
        <v>120</v>
      </c>
      <c r="F35" s="35" t="s">
        <v>205</v>
      </c>
      <c r="G35" s="110">
        <v>9</v>
      </c>
      <c r="H35" s="35" t="s">
        <v>119</v>
      </c>
      <c r="I35" s="31">
        <v>19</v>
      </c>
      <c r="J35" s="31">
        <v>5</v>
      </c>
      <c r="K35" s="91">
        <v>51.04</v>
      </c>
      <c r="L35" s="32">
        <v>29</v>
      </c>
      <c r="M35" s="32">
        <v>2</v>
      </c>
      <c r="N35" s="59">
        <v>5.65</v>
      </c>
      <c r="O35" s="94">
        <v>26</v>
      </c>
      <c r="P35" s="32">
        <v>6</v>
      </c>
      <c r="Q35" s="86">
        <f t="shared" si="0"/>
        <v>27</v>
      </c>
      <c r="R35" s="2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88" customFormat="1" ht="38.25">
      <c r="A36" s="25">
        <v>28</v>
      </c>
      <c r="B36" s="34">
        <v>21</v>
      </c>
      <c r="C36" s="27" t="s">
        <v>99</v>
      </c>
      <c r="D36" s="42">
        <v>34611</v>
      </c>
      <c r="E36" s="37" t="s">
        <v>96</v>
      </c>
      <c r="F36" s="27" t="s">
        <v>201</v>
      </c>
      <c r="G36" s="31">
        <v>10</v>
      </c>
      <c r="H36" s="27" t="s">
        <v>100</v>
      </c>
      <c r="I36" s="31">
        <v>11</v>
      </c>
      <c r="J36" s="34">
        <v>11</v>
      </c>
      <c r="K36" s="91">
        <v>51.94</v>
      </c>
      <c r="L36" s="31">
        <v>30</v>
      </c>
      <c r="M36" s="34">
        <v>2</v>
      </c>
      <c r="N36" s="59">
        <v>5.65</v>
      </c>
      <c r="O36" s="95">
        <v>26</v>
      </c>
      <c r="P36" s="34">
        <v>6</v>
      </c>
      <c r="Q36" s="86">
        <f t="shared" si="0"/>
        <v>19</v>
      </c>
      <c r="R36" s="3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88" customFormat="1" ht="38.25">
      <c r="A37" s="25">
        <v>29</v>
      </c>
      <c r="B37" s="34">
        <v>23</v>
      </c>
      <c r="C37" s="27" t="s">
        <v>164</v>
      </c>
      <c r="D37" s="42">
        <v>34307</v>
      </c>
      <c r="E37" s="37" t="s">
        <v>101</v>
      </c>
      <c r="F37" s="27" t="s">
        <v>202</v>
      </c>
      <c r="G37" s="31">
        <v>10</v>
      </c>
      <c r="H37" s="27" t="s">
        <v>103</v>
      </c>
      <c r="I37" s="31">
        <v>9</v>
      </c>
      <c r="J37" s="34">
        <v>13</v>
      </c>
      <c r="K37" s="91">
        <v>48.97</v>
      </c>
      <c r="L37" s="31">
        <v>26</v>
      </c>
      <c r="M37" s="34">
        <v>6</v>
      </c>
      <c r="N37" s="59">
        <v>4.325</v>
      </c>
      <c r="O37" s="95">
        <v>28</v>
      </c>
      <c r="P37" s="34">
        <v>4</v>
      </c>
      <c r="Q37" s="86">
        <f t="shared" si="0"/>
        <v>19</v>
      </c>
      <c r="R37" s="3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88" customFormat="1" ht="38.25">
      <c r="A38" s="25">
        <v>30</v>
      </c>
      <c r="B38" s="34">
        <v>30</v>
      </c>
      <c r="C38" s="51" t="s">
        <v>107</v>
      </c>
      <c r="D38" s="52">
        <v>33730</v>
      </c>
      <c r="E38" s="37" t="s">
        <v>104</v>
      </c>
      <c r="F38" s="51" t="s">
        <v>203</v>
      </c>
      <c r="G38" s="111">
        <v>11</v>
      </c>
      <c r="H38" s="51" t="s">
        <v>108</v>
      </c>
      <c r="I38" s="31">
        <v>9</v>
      </c>
      <c r="J38" s="34">
        <v>13</v>
      </c>
      <c r="K38" s="91">
        <v>45.43</v>
      </c>
      <c r="L38" s="31">
        <v>24</v>
      </c>
      <c r="M38" s="34">
        <v>8</v>
      </c>
      <c r="N38" s="59">
        <v>6.225</v>
      </c>
      <c r="O38" s="95">
        <v>23</v>
      </c>
      <c r="P38" s="34">
        <v>8</v>
      </c>
      <c r="Q38" s="86">
        <f t="shared" si="0"/>
        <v>25</v>
      </c>
      <c r="R38" s="3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18" ht="12.75">
      <c r="A39" s="73"/>
      <c r="B39" s="74"/>
      <c r="C39" s="75"/>
      <c r="D39" s="76"/>
      <c r="E39" s="76"/>
      <c r="F39" s="77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8"/>
      <c r="R39" s="78"/>
    </row>
    <row r="40" spans="1:18" ht="12.75">
      <c r="A40" s="73"/>
      <c r="B40" s="74"/>
      <c r="C40" s="75"/>
      <c r="D40" s="76"/>
      <c r="E40" s="79" t="s">
        <v>161</v>
      </c>
      <c r="F40" s="80"/>
      <c r="G40" s="80"/>
      <c r="H40" s="74"/>
      <c r="I40" s="74"/>
      <c r="J40" s="74"/>
      <c r="K40" s="74"/>
      <c r="L40" s="74"/>
      <c r="M40" s="74"/>
      <c r="N40" s="74"/>
      <c r="O40" s="74"/>
      <c r="P40" s="74"/>
      <c r="Q40" s="78"/>
      <c r="R40" s="78"/>
    </row>
    <row r="41" spans="1:18" ht="12.75">
      <c r="A41" s="73"/>
      <c r="B41" s="74"/>
      <c r="C41" s="75"/>
      <c r="D41" s="76"/>
      <c r="E41" s="76"/>
      <c r="F41" s="77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8"/>
      <c r="R41" s="78"/>
    </row>
    <row r="42" spans="1:18" ht="12.75">
      <c r="A42" s="73"/>
      <c r="B42" s="74"/>
      <c r="C42" s="75"/>
      <c r="D42" s="76"/>
      <c r="E42" s="79" t="s">
        <v>162</v>
      </c>
      <c r="F42" s="80"/>
      <c r="G42" s="80"/>
      <c r="H42" s="74"/>
      <c r="I42" s="74"/>
      <c r="J42" s="74"/>
      <c r="K42" s="74"/>
      <c r="L42" s="74"/>
      <c r="M42" s="74"/>
      <c r="N42" s="74"/>
      <c r="O42" s="74"/>
      <c r="P42" s="74"/>
      <c r="Q42" s="78"/>
      <c r="R42" s="78"/>
    </row>
    <row r="43" spans="1:18" ht="12.75">
      <c r="A43" s="73"/>
      <c r="B43" s="74"/>
      <c r="C43" s="75"/>
      <c r="D43" s="76"/>
      <c r="E43" s="79"/>
      <c r="F43" s="80"/>
      <c r="G43" s="80"/>
      <c r="H43" s="74"/>
      <c r="I43" s="74"/>
      <c r="J43" s="74"/>
      <c r="K43" s="74"/>
      <c r="L43" s="74"/>
      <c r="M43" s="74"/>
      <c r="N43" s="74"/>
      <c r="O43" s="74"/>
      <c r="P43" s="74"/>
      <c r="Q43" s="78"/>
      <c r="R43" s="78"/>
    </row>
    <row r="44" spans="1:18" ht="12.75">
      <c r="A44" s="73"/>
      <c r="B44" s="74"/>
      <c r="C44" s="75"/>
      <c r="D44" s="76"/>
      <c r="E44" s="79"/>
      <c r="F44" s="80"/>
      <c r="G44" s="80"/>
      <c r="H44" s="74"/>
      <c r="I44" s="74"/>
      <c r="J44" s="74"/>
      <c r="K44" s="74"/>
      <c r="L44" s="74"/>
      <c r="M44" s="74"/>
      <c r="N44" s="74"/>
      <c r="O44" s="74"/>
      <c r="P44" s="74"/>
      <c r="Q44" s="78"/>
      <c r="R44" s="78"/>
    </row>
    <row r="45" spans="1:18" ht="12.75">
      <c r="A45" s="73"/>
      <c r="B45" s="74"/>
      <c r="C45" s="75"/>
      <c r="D45" s="76"/>
      <c r="E45" s="79"/>
      <c r="F45" s="80"/>
      <c r="G45" s="80"/>
      <c r="H45" s="74"/>
      <c r="I45" s="74"/>
      <c r="J45" s="74"/>
      <c r="K45" s="74"/>
      <c r="L45" s="74"/>
      <c r="M45" s="74"/>
      <c r="N45" s="74"/>
      <c r="O45" s="74"/>
      <c r="P45" s="74"/>
      <c r="Q45" s="78"/>
      <c r="R45" s="78"/>
    </row>
    <row r="46" spans="1:18" ht="12.75">
      <c r="A46" s="73"/>
      <c r="B46" s="74"/>
      <c r="C46" s="75"/>
      <c r="D46" s="76"/>
      <c r="E46" s="79"/>
      <c r="F46" s="80"/>
      <c r="G46" s="80"/>
      <c r="H46" s="74"/>
      <c r="I46" s="74"/>
      <c r="J46" s="74"/>
      <c r="K46" s="74"/>
      <c r="L46" s="74"/>
      <c r="M46" s="74"/>
      <c r="N46" s="74"/>
      <c r="O46" s="74"/>
      <c r="P46" s="74"/>
      <c r="Q46" s="78"/>
      <c r="R46" s="78"/>
    </row>
    <row r="47" spans="1:18" ht="12.75">
      <c r="A47" s="73"/>
      <c r="B47" s="74"/>
      <c r="C47" s="75"/>
      <c r="D47" s="76"/>
      <c r="E47" s="79"/>
      <c r="F47" s="80"/>
      <c r="G47" s="80"/>
      <c r="H47" s="74"/>
      <c r="I47" s="74"/>
      <c r="J47" s="74"/>
      <c r="K47" s="74"/>
      <c r="L47" s="74"/>
      <c r="M47" s="74"/>
      <c r="N47" s="74"/>
      <c r="O47" s="74"/>
      <c r="P47" s="74"/>
      <c r="Q47" s="78"/>
      <c r="R47" s="78"/>
    </row>
    <row r="48" spans="1:18" ht="12.75">
      <c r="A48" s="73"/>
      <c r="B48" s="74"/>
      <c r="C48" s="75"/>
      <c r="D48" s="76"/>
      <c r="E48" s="79"/>
      <c r="F48" s="80"/>
      <c r="G48" s="80"/>
      <c r="H48" s="74"/>
      <c r="I48" s="74"/>
      <c r="J48" s="74"/>
      <c r="K48" s="74"/>
      <c r="L48" s="74"/>
      <c r="M48" s="74"/>
      <c r="N48" s="74"/>
      <c r="O48" s="74"/>
      <c r="P48" s="74"/>
      <c r="Q48" s="78"/>
      <c r="R48" s="78"/>
    </row>
    <row r="49" spans="1:18" ht="12.75">
      <c r="A49" s="73"/>
      <c r="B49" s="74"/>
      <c r="C49" s="75"/>
      <c r="D49" s="76"/>
      <c r="E49" s="79"/>
      <c r="F49" s="80"/>
      <c r="G49" s="80"/>
      <c r="H49" s="74"/>
      <c r="I49" s="74"/>
      <c r="J49" s="74"/>
      <c r="K49" s="74"/>
      <c r="L49" s="74"/>
      <c r="M49" s="74"/>
      <c r="N49" s="74"/>
      <c r="O49" s="74"/>
      <c r="P49" s="74"/>
      <c r="Q49" s="78"/>
      <c r="R49" s="78"/>
    </row>
    <row r="50" spans="1:18" ht="12.75">
      <c r="A50" s="73"/>
      <c r="B50" s="74"/>
      <c r="C50" s="75"/>
      <c r="D50" s="76"/>
      <c r="E50" s="79"/>
      <c r="F50" s="80"/>
      <c r="G50" s="80"/>
      <c r="H50" s="74"/>
      <c r="I50" s="74"/>
      <c r="J50" s="74"/>
      <c r="K50" s="74"/>
      <c r="L50" s="74"/>
      <c r="M50" s="74"/>
      <c r="N50" s="74"/>
      <c r="O50" s="74"/>
      <c r="P50" s="74"/>
      <c r="Q50" s="78"/>
      <c r="R50" s="78"/>
    </row>
    <row r="51" ht="12.75">
      <c r="C51" s="100"/>
    </row>
    <row r="52" spans="1:18" ht="30.75" customHeight="1" thickBot="1">
      <c r="A52" s="3"/>
      <c r="B52" s="3"/>
      <c r="C52" s="81" t="s">
        <v>90</v>
      </c>
      <c r="D52" s="82"/>
      <c r="E52" s="82"/>
      <c r="F52" s="83" t="s">
        <v>19</v>
      </c>
      <c r="G52" s="82"/>
      <c r="H52" s="82"/>
      <c r="I52" s="84" t="s">
        <v>20</v>
      </c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2.75">
      <c r="A53" s="11" t="s">
        <v>2</v>
      </c>
      <c r="B53" s="12" t="s">
        <v>2</v>
      </c>
      <c r="C53" s="101" t="s">
        <v>3</v>
      </c>
      <c r="D53" s="12" t="s">
        <v>4</v>
      </c>
      <c r="E53" s="12" t="s">
        <v>5</v>
      </c>
      <c r="F53" s="12" t="s">
        <v>6</v>
      </c>
      <c r="G53" s="12" t="s">
        <v>7</v>
      </c>
      <c r="H53" s="12" t="s">
        <v>8</v>
      </c>
      <c r="I53" s="14" t="s">
        <v>9</v>
      </c>
      <c r="J53" s="12" t="s">
        <v>10</v>
      </c>
      <c r="K53" s="128" t="s">
        <v>153</v>
      </c>
      <c r="L53" s="129"/>
      <c r="M53" s="130"/>
      <c r="N53" s="131" t="s">
        <v>158</v>
      </c>
      <c r="O53" s="132"/>
      <c r="P53" s="132"/>
      <c r="Q53" s="133" t="s">
        <v>159</v>
      </c>
      <c r="R53" s="125" t="s">
        <v>160</v>
      </c>
    </row>
    <row r="54" spans="1:18" ht="12.75">
      <c r="A54" s="15" t="s">
        <v>11</v>
      </c>
      <c r="B54" s="16" t="s">
        <v>12</v>
      </c>
      <c r="C54" s="102"/>
      <c r="D54" s="16" t="s">
        <v>13</v>
      </c>
      <c r="E54" s="16"/>
      <c r="F54" s="17"/>
      <c r="G54" s="16"/>
      <c r="H54" s="16" t="s">
        <v>14</v>
      </c>
      <c r="I54" s="18" t="s">
        <v>15</v>
      </c>
      <c r="J54" s="19"/>
      <c r="K54" s="66" t="s">
        <v>154</v>
      </c>
      <c r="L54" s="66" t="s">
        <v>156</v>
      </c>
      <c r="M54" s="67" t="s">
        <v>157</v>
      </c>
      <c r="N54" s="66" t="s">
        <v>154</v>
      </c>
      <c r="O54" s="66" t="s">
        <v>156</v>
      </c>
      <c r="P54" s="70" t="s">
        <v>157</v>
      </c>
      <c r="Q54" s="134"/>
      <c r="R54" s="126"/>
    </row>
    <row r="55" spans="1:18" ht="13.5" thickBot="1">
      <c r="A55" s="20"/>
      <c r="B55" s="21"/>
      <c r="C55" s="103"/>
      <c r="D55" s="61"/>
      <c r="E55" s="61"/>
      <c r="F55" s="60"/>
      <c r="G55" s="61"/>
      <c r="H55" s="61"/>
      <c r="I55" s="23"/>
      <c r="J55" s="24"/>
      <c r="K55" s="68" t="s">
        <v>155</v>
      </c>
      <c r="L55" s="68"/>
      <c r="M55" s="69"/>
      <c r="N55" s="68" t="s">
        <v>155</v>
      </c>
      <c r="O55" s="68"/>
      <c r="P55" s="71"/>
      <c r="Q55" s="135"/>
      <c r="R55" s="127"/>
    </row>
    <row r="56" spans="1:59" s="88" customFormat="1" ht="38.25">
      <c r="A56" s="25">
        <v>1</v>
      </c>
      <c r="B56" s="26">
        <v>13</v>
      </c>
      <c r="C56" s="35" t="s">
        <v>22</v>
      </c>
      <c r="D56" s="62">
        <v>33848</v>
      </c>
      <c r="E56" s="37" t="s">
        <v>21</v>
      </c>
      <c r="F56" s="30" t="s">
        <v>183</v>
      </c>
      <c r="G56" s="31">
        <v>11</v>
      </c>
      <c r="H56" s="35" t="s">
        <v>23</v>
      </c>
      <c r="I56" s="32">
        <v>24</v>
      </c>
      <c r="J56" s="26">
        <v>1</v>
      </c>
      <c r="K56" s="90">
        <v>32.57</v>
      </c>
      <c r="L56" s="32">
        <v>9</v>
      </c>
      <c r="M56" s="26">
        <v>22</v>
      </c>
      <c r="N56" s="93">
        <v>9.375</v>
      </c>
      <c r="O56" s="94">
        <v>5</v>
      </c>
      <c r="P56" s="33">
        <v>26</v>
      </c>
      <c r="Q56" s="86">
        <f aca="true" t="shared" si="1" ref="Q56:Q93">SUM(I56,M56,P56)</f>
        <v>72</v>
      </c>
      <c r="R56" s="26">
        <v>1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88" customFormat="1" ht="25.5">
      <c r="A57" s="25">
        <v>2</v>
      </c>
      <c r="B57" s="34">
        <v>23</v>
      </c>
      <c r="C57" s="64" t="s">
        <v>176</v>
      </c>
      <c r="D57" s="48">
        <v>33909</v>
      </c>
      <c r="E57" s="37" t="s">
        <v>65</v>
      </c>
      <c r="F57" s="47" t="s">
        <v>216</v>
      </c>
      <c r="G57" s="46">
        <v>11</v>
      </c>
      <c r="H57" s="64" t="s">
        <v>179</v>
      </c>
      <c r="I57" s="31">
        <v>20</v>
      </c>
      <c r="J57" s="34">
        <v>5</v>
      </c>
      <c r="K57" s="91">
        <v>30.11</v>
      </c>
      <c r="L57" s="32">
        <v>4</v>
      </c>
      <c r="M57" s="26">
        <v>28</v>
      </c>
      <c r="N57" s="59">
        <v>9.125</v>
      </c>
      <c r="O57" s="94">
        <v>7</v>
      </c>
      <c r="P57" s="33">
        <v>24</v>
      </c>
      <c r="Q57" s="86">
        <f t="shared" si="1"/>
        <v>72</v>
      </c>
      <c r="R57" s="26">
        <v>1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88" customFormat="1" ht="38.25">
      <c r="A58" s="25">
        <v>3</v>
      </c>
      <c r="B58" s="31">
        <v>7</v>
      </c>
      <c r="C58" s="37" t="s">
        <v>35</v>
      </c>
      <c r="D58" s="55">
        <v>34229</v>
      </c>
      <c r="E58" s="37" t="s">
        <v>33</v>
      </c>
      <c r="F58" s="37" t="s">
        <v>210</v>
      </c>
      <c r="G58" s="37">
        <v>11</v>
      </c>
      <c r="H58" s="37" t="s">
        <v>36</v>
      </c>
      <c r="I58" s="136">
        <v>22</v>
      </c>
      <c r="J58" s="137">
        <v>3</v>
      </c>
      <c r="K58" s="138">
        <v>33.59</v>
      </c>
      <c r="L58" s="139">
        <v>10</v>
      </c>
      <c r="M58" s="140">
        <v>20</v>
      </c>
      <c r="N58" s="138">
        <v>9.55</v>
      </c>
      <c r="O58" s="141">
        <v>2</v>
      </c>
      <c r="P58" s="142">
        <v>30</v>
      </c>
      <c r="Q58" s="143">
        <v>72</v>
      </c>
      <c r="R58" s="140">
        <v>1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88" customFormat="1" ht="38.25">
      <c r="A59" s="25">
        <v>4</v>
      </c>
      <c r="B59" s="34">
        <v>18</v>
      </c>
      <c r="C59" s="39" t="s">
        <v>25</v>
      </c>
      <c r="D59" s="50">
        <v>34065</v>
      </c>
      <c r="E59" s="29" t="s">
        <v>21</v>
      </c>
      <c r="F59" s="63" t="s">
        <v>184</v>
      </c>
      <c r="G59" s="32">
        <v>10</v>
      </c>
      <c r="H59" s="39" t="s">
        <v>26</v>
      </c>
      <c r="I59" s="31">
        <v>17</v>
      </c>
      <c r="J59" s="34">
        <v>8</v>
      </c>
      <c r="K59" s="91">
        <v>34.94</v>
      </c>
      <c r="L59" s="32">
        <v>11</v>
      </c>
      <c r="M59" s="26">
        <v>22</v>
      </c>
      <c r="N59" s="59">
        <v>9.5</v>
      </c>
      <c r="O59" s="94">
        <v>3</v>
      </c>
      <c r="P59" s="33">
        <v>28</v>
      </c>
      <c r="Q59" s="86">
        <f t="shared" si="1"/>
        <v>67</v>
      </c>
      <c r="R59" s="26">
        <v>2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88" customFormat="1" ht="51">
      <c r="A60" s="25">
        <v>5</v>
      </c>
      <c r="B60" s="31">
        <v>4</v>
      </c>
      <c r="C60" s="64" t="s">
        <v>78</v>
      </c>
      <c r="D60" s="48">
        <v>34080</v>
      </c>
      <c r="E60" s="37" t="s">
        <v>65</v>
      </c>
      <c r="F60" s="47" t="s">
        <v>180</v>
      </c>
      <c r="G60" s="109">
        <v>10</v>
      </c>
      <c r="H60" s="118" t="s">
        <v>181</v>
      </c>
      <c r="I60" s="31">
        <v>16</v>
      </c>
      <c r="J60" s="31">
        <v>9</v>
      </c>
      <c r="K60" s="91">
        <v>33.59</v>
      </c>
      <c r="L60" s="32">
        <v>10</v>
      </c>
      <c r="M60" s="32">
        <v>22</v>
      </c>
      <c r="N60" s="59">
        <v>9.4</v>
      </c>
      <c r="O60" s="94">
        <v>4</v>
      </c>
      <c r="P60" s="32">
        <v>28</v>
      </c>
      <c r="Q60" s="86">
        <f t="shared" si="1"/>
        <v>66</v>
      </c>
      <c r="R60" s="26">
        <v>3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88" customFormat="1" ht="38.25">
      <c r="A61" s="25">
        <v>6</v>
      </c>
      <c r="B61" s="34">
        <v>9</v>
      </c>
      <c r="C61" s="27" t="s">
        <v>34</v>
      </c>
      <c r="D61" s="41">
        <v>34644</v>
      </c>
      <c r="E61" s="37" t="s">
        <v>33</v>
      </c>
      <c r="F61" s="30" t="s">
        <v>185</v>
      </c>
      <c r="G61" s="31">
        <v>9</v>
      </c>
      <c r="H61" s="27" t="s">
        <v>32</v>
      </c>
      <c r="I61" s="31">
        <v>21</v>
      </c>
      <c r="J61" s="34">
        <v>4</v>
      </c>
      <c r="K61" s="91">
        <v>31.49</v>
      </c>
      <c r="L61" s="32">
        <v>6</v>
      </c>
      <c r="M61" s="26">
        <v>26</v>
      </c>
      <c r="N61" s="59">
        <v>8.1</v>
      </c>
      <c r="O61" s="94">
        <v>15</v>
      </c>
      <c r="P61" s="33">
        <v>18</v>
      </c>
      <c r="Q61" s="86">
        <f t="shared" si="1"/>
        <v>65</v>
      </c>
      <c r="R61" s="26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88" customFormat="1" ht="38.25">
      <c r="A62" s="25">
        <v>7</v>
      </c>
      <c r="B62" s="31">
        <v>17</v>
      </c>
      <c r="C62" s="27" t="s">
        <v>109</v>
      </c>
      <c r="D62" s="45">
        <v>33668</v>
      </c>
      <c r="E62" s="38" t="s">
        <v>111</v>
      </c>
      <c r="F62" s="44" t="s">
        <v>224</v>
      </c>
      <c r="G62" s="108">
        <v>11</v>
      </c>
      <c r="H62" s="27" t="s">
        <v>114</v>
      </c>
      <c r="I62" s="31">
        <v>22</v>
      </c>
      <c r="J62" s="31">
        <v>2</v>
      </c>
      <c r="K62" s="91">
        <v>37.79</v>
      </c>
      <c r="L62" s="32">
        <v>15</v>
      </c>
      <c r="M62" s="32">
        <v>18</v>
      </c>
      <c r="N62" s="59">
        <v>8.525</v>
      </c>
      <c r="O62" s="94">
        <v>11</v>
      </c>
      <c r="P62" s="32">
        <v>22</v>
      </c>
      <c r="Q62" s="86">
        <f t="shared" si="1"/>
        <v>62</v>
      </c>
      <c r="R62" s="26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88" customFormat="1" ht="38.25">
      <c r="A63" s="25">
        <v>8</v>
      </c>
      <c r="B63" s="31">
        <v>38</v>
      </c>
      <c r="C63" s="51" t="s">
        <v>106</v>
      </c>
      <c r="D63" s="52">
        <v>33697</v>
      </c>
      <c r="E63" s="37" t="s">
        <v>104</v>
      </c>
      <c r="F63" s="51" t="s">
        <v>223</v>
      </c>
      <c r="G63" s="111">
        <v>11</v>
      </c>
      <c r="H63" s="121" t="s">
        <v>105</v>
      </c>
      <c r="I63" s="31">
        <v>16</v>
      </c>
      <c r="J63" s="31">
        <v>9</v>
      </c>
      <c r="K63" s="91">
        <v>31.2</v>
      </c>
      <c r="L63" s="32">
        <v>5</v>
      </c>
      <c r="M63" s="32">
        <v>26</v>
      </c>
      <c r="N63" s="59">
        <v>8.25</v>
      </c>
      <c r="O63" s="94">
        <v>13</v>
      </c>
      <c r="P63" s="32">
        <v>18</v>
      </c>
      <c r="Q63" s="86">
        <f t="shared" si="1"/>
        <v>60</v>
      </c>
      <c r="R63" s="26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88" customFormat="1" ht="38.25">
      <c r="A64" s="25">
        <v>9</v>
      </c>
      <c r="B64" s="34">
        <v>37</v>
      </c>
      <c r="C64" s="35" t="s">
        <v>126</v>
      </c>
      <c r="D64" s="48">
        <v>34449</v>
      </c>
      <c r="E64" s="37" t="s">
        <v>125</v>
      </c>
      <c r="F64" s="54" t="s">
        <v>206</v>
      </c>
      <c r="G64" s="110">
        <v>9</v>
      </c>
      <c r="H64" s="104" t="s">
        <v>124</v>
      </c>
      <c r="I64" s="31">
        <v>10</v>
      </c>
      <c r="J64" s="34">
        <v>15</v>
      </c>
      <c r="K64" s="91">
        <v>30.9</v>
      </c>
      <c r="L64" s="32">
        <v>3</v>
      </c>
      <c r="M64" s="26">
        <v>28</v>
      </c>
      <c r="N64" s="59">
        <v>8.7</v>
      </c>
      <c r="O64" s="94">
        <v>9</v>
      </c>
      <c r="P64" s="33">
        <v>22</v>
      </c>
      <c r="Q64" s="86">
        <f t="shared" si="1"/>
        <v>60</v>
      </c>
      <c r="R64" s="26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88" customFormat="1" ht="38.25">
      <c r="A65" s="25">
        <v>10</v>
      </c>
      <c r="B65" s="34">
        <v>14</v>
      </c>
      <c r="C65" s="27" t="s">
        <v>57</v>
      </c>
      <c r="D65" s="45">
        <v>34069</v>
      </c>
      <c r="E65" s="37" t="s">
        <v>58</v>
      </c>
      <c r="F65" s="44" t="s">
        <v>193</v>
      </c>
      <c r="G65" s="108">
        <v>10</v>
      </c>
      <c r="H65" s="27" t="s">
        <v>60</v>
      </c>
      <c r="I65" s="31">
        <v>12</v>
      </c>
      <c r="J65" s="34">
        <v>13</v>
      </c>
      <c r="K65" s="91">
        <v>27.77</v>
      </c>
      <c r="L65" s="32">
        <v>2</v>
      </c>
      <c r="M65" s="26">
        <v>30</v>
      </c>
      <c r="N65" s="59">
        <v>7.375</v>
      </c>
      <c r="O65" s="94">
        <v>18</v>
      </c>
      <c r="P65" s="33">
        <v>14</v>
      </c>
      <c r="Q65" s="86">
        <f t="shared" si="1"/>
        <v>56</v>
      </c>
      <c r="R65" s="26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88" customFormat="1" ht="38.25">
      <c r="A66" s="25">
        <v>11</v>
      </c>
      <c r="B66" s="34">
        <v>3</v>
      </c>
      <c r="C66" s="64" t="s">
        <v>76</v>
      </c>
      <c r="D66" s="48">
        <v>34649</v>
      </c>
      <c r="E66" s="37" t="s">
        <v>65</v>
      </c>
      <c r="F66" s="120" t="s">
        <v>218</v>
      </c>
      <c r="G66" s="109">
        <v>9</v>
      </c>
      <c r="H66" s="118" t="s">
        <v>181</v>
      </c>
      <c r="I66" s="31">
        <v>16</v>
      </c>
      <c r="J66" s="34">
        <v>9</v>
      </c>
      <c r="K66" s="91">
        <v>40.64</v>
      </c>
      <c r="L66" s="31">
        <v>26</v>
      </c>
      <c r="M66" s="34">
        <v>10</v>
      </c>
      <c r="N66" s="59">
        <v>9.65</v>
      </c>
      <c r="O66" s="95">
        <v>1</v>
      </c>
      <c r="P66" s="122">
        <v>30</v>
      </c>
      <c r="Q66" s="86">
        <f t="shared" si="1"/>
        <v>56</v>
      </c>
      <c r="R66" s="3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88" customFormat="1" ht="38.25">
      <c r="A67" s="25">
        <v>12</v>
      </c>
      <c r="B67" s="31">
        <v>24</v>
      </c>
      <c r="C67" s="35" t="s">
        <v>145</v>
      </c>
      <c r="D67" s="48">
        <v>33787</v>
      </c>
      <c r="E67" s="49" t="s">
        <v>144</v>
      </c>
      <c r="F67" s="38" t="s">
        <v>231</v>
      </c>
      <c r="G67" s="110">
        <v>11</v>
      </c>
      <c r="H67" s="35" t="s">
        <v>146</v>
      </c>
      <c r="I67" s="31">
        <v>14</v>
      </c>
      <c r="J67" s="31">
        <v>11</v>
      </c>
      <c r="K67" s="92">
        <v>31.83</v>
      </c>
      <c r="L67" s="32">
        <v>7</v>
      </c>
      <c r="M67" s="32">
        <v>24</v>
      </c>
      <c r="N67" s="59">
        <v>8.125</v>
      </c>
      <c r="O67" s="94">
        <v>14</v>
      </c>
      <c r="P67" s="32">
        <v>18</v>
      </c>
      <c r="Q67" s="86">
        <f t="shared" si="1"/>
        <v>56</v>
      </c>
      <c r="R67" s="26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88" customFormat="1" ht="25.5">
      <c r="A68" s="25">
        <v>13</v>
      </c>
      <c r="B68" s="31">
        <v>10</v>
      </c>
      <c r="C68" s="64" t="s">
        <v>170</v>
      </c>
      <c r="D68" s="48">
        <v>34313</v>
      </c>
      <c r="E68" s="37" t="s">
        <v>65</v>
      </c>
      <c r="F68" s="47" t="s">
        <v>213</v>
      </c>
      <c r="G68" s="46">
        <v>9</v>
      </c>
      <c r="H68" s="64" t="s">
        <v>67</v>
      </c>
      <c r="I68" s="31">
        <v>17</v>
      </c>
      <c r="J68" s="31">
        <v>8</v>
      </c>
      <c r="K68" s="91">
        <v>26.78</v>
      </c>
      <c r="L68" s="31">
        <v>1</v>
      </c>
      <c r="M68" s="31">
        <v>30</v>
      </c>
      <c r="N68" s="59">
        <v>5.225</v>
      </c>
      <c r="O68" s="95">
        <v>31</v>
      </c>
      <c r="P68" s="31">
        <v>8</v>
      </c>
      <c r="Q68" s="86">
        <f t="shared" si="1"/>
        <v>55</v>
      </c>
      <c r="R68" s="3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88" customFormat="1" ht="38.25">
      <c r="A69" s="25">
        <v>14</v>
      </c>
      <c r="B69" s="31">
        <v>19</v>
      </c>
      <c r="C69" s="27" t="s">
        <v>62</v>
      </c>
      <c r="D69" s="45">
        <v>33980</v>
      </c>
      <c r="E69" s="37" t="s">
        <v>58</v>
      </c>
      <c r="F69" s="44" t="s">
        <v>211</v>
      </c>
      <c r="G69" s="31">
        <v>11</v>
      </c>
      <c r="H69" s="27" t="s">
        <v>63</v>
      </c>
      <c r="I69" s="31">
        <v>21</v>
      </c>
      <c r="J69" s="31">
        <v>4</v>
      </c>
      <c r="K69" s="91">
        <v>41.08</v>
      </c>
      <c r="L69" s="32">
        <v>27</v>
      </c>
      <c r="M69" s="32">
        <v>10</v>
      </c>
      <c r="N69" s="59">
        <v>8.625</v>
      </c>
      <c r="O69" s="94">
        <v>10</v>
      </c>
      <c r="P69" s="32">
        <v>22</v>
      </c>
      <c r="Q69" s="86">
        <f t="shared" si="1"/>
        <v>53</v>
      </c>
      <c r="R69" s="26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s="88" customFormat="1" ht="38.25">
      <c r="A70" s="25">
        <v>15</v>
      </c>
      <c r="B70" s="31">
        <v>5</v>
      </c>
      <c r="C70" s="30" t="s">
        <v>137</v>
      </c>
      <c r="D70" s="55">
        <v>34086</v>
      </c>
      <c r="E70" s="37" t="s">
        <v>136</v>
      </c>
      <c r="F70" s="37" t="s">
        <v>229</v>
      </c>
      <c r="G70" s="31">
        <v>11</v>
      </c>
      <c r="H70" s="30" t="s">
        <v>135</v>
      </c>
      <c r="I70" s="31">
        <v>18</v>
      </c>
      <c r="J70" s="31">
        <v>7</v>
      </c>
      <c r="K70" s="92">
        <v>41.95</v>
      </c>
      <c r="L70" s="32">
        <v>29</v>
      </c>
      <c r="M70" s="32">
        <v>8</v>
      </c>
      <c r="N70" s="59">
        <v>9.175</v>
      </c>
      <c r="O70" s="94">
        <v>6</v>
      </c>
      <c r="P70" s="32">
        <v>26</v>
      </c>
      <c r="Q70" s="86">
        <f t="shared" si="1"/>
        <v>52</v>
      </c>
      <c r="R70" s="26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s="88" customFormat="1" ht="38.25">
      <c r="A71" s="25">
        <v>16</v>
      </c>
      <c r="B71" s="34">
        <v>34</v>
      </c>
      <c r="C71" s="27" t="s">
        <v>177</v>
      </c>
      <c r="D71" s="41">
        <v>34336</v>
      </c>
      <c r="E71" s="37" t="s">
        <v>33</v>
      </c>
      <c r="F71" s="27" t="s">
        <v>210</v>
      </c>
      <c r="G71" s="31">
        <v>10</v>
      </c>
      <c r="H71" s="27" t="s">
        <v>32</v>
      </c>
      <c r="I71" s="31">
        <v>18</v>
      </c>
      <c r="J71" s="34">
        <v>7</v>
      </c>
      <c r="K71" s="91">
        <v>37.92</v>
      </c>
      <c r="L71" s="32">
        <v>17</v>
      </c>
      <c r="M71" s="26">
        <v>14</v>
      </c>
      <c r="N71" s="59">
        <v>7.975</v>
      </c>
      <c r="O71" s="94">
        <v>16</v>
      </c>
      <c r="P71" s="33">
        <v>18</v>
      </c>
      <c r="Q71" s="86">
        <f t="shared" si="1"/>
        <v>50</v>
      </c>
      <c r="R71" s="26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s="88" customFormat="1" ht="25.5">
      <c r="A72" s="25">
        <v>17</v>
      </c>
      <c r="B72" s="34">
        <v>15</v>
      </c>
      <c r="C72" s="35" t="s">
        <v>128</v>
      </c>
      <c r="D72" s="48">
        <v>34116</v>
      </c>
      <c r="E72" s="49" t="s">
        <v>127</v>
      </c>
      <c r="F72" s="38" t="s">
        <v>228</v>
      </c>
      <c r="G72" s="110">
        <v>10</v>
      </c>
      <c r="H72" s="35" t="s">
        <v>129</v>
      </c>
      <c r="I72" s="31">
        <v>22</v>
      </c>
      <c r="J72" s="34">
        <v>3</v>
      </c>
      <c r="K72" s="91">
        <v>39.16</v>
      </c>
      <c r="L72" s="31">
        <v>20</v>
      </c>
      <c r="M72" s="34">
        <v>14</v>
      </c>
      <c r="N72" s="59">
        <v>6.275</v>
      </c>
      <c r="O72" s="95">
        <v>24</v>
      </c>
      <c r="P72" s="122">
        <v>12</v>
      </c>
      <c r="Q72" s="86">
        <f t="shared" si="1"/>
        <v>48</v>
      </c>
      <c r="R72" s="3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s="88" customFormat="1" ht="38.25">
      <c r="A73" s="25">
        <v>18</v>
      </c>
      <c r="B73" s="31">
        <v>25</v>
      </c>
      <c r="C73" s="30" t="s">
        <v>152</v>
      </c>
      <c r="D73" s="57">
        <v>33980</v>
      </c>
      <c r="E73" s="37" t="s">
        <v>147</v>
      </c>
      <c r="F73" s="30" t="s">
        <v>209</v>
      </c>
      <c r="G73" s="31">
        <v>11</v>
      </c>
      <c r="H73" s="58" t="s">
        <v>149</v>
      </c>
      <c r="I73" s="31">
        <v>16</v>
      </c>
      <c r="J73" s="31">
        <v>9</v>
      </c>
      <c r="K73" s="92">
        <v>35.56</v>
      </c>
      <c r="L73" s="32">
        <v>12</v>
      </c>
      <c r="M73" s="32">
        <v>22</v>
      </c>
      <c r="N73" s="59">
        <v>5.471</v>
      </c>
      <c r="O73" s="94">
        <v>28</v>
      </c>
      <c r="P73" s="32">
        <v>10</v>
      </c>
      <c r="Q73" s="86">
        <f t="shared" si="1"/>
        <v>48</v>
      </c>
      <c r="R73" s="26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s="88" customFormat="1" ht="38.25">
      <c r="A74" s="25">
        <v>19</v>
      </c>
      <c r="B74" s="34">
        <v>33</v>
      </c>
      <c r="C74" s="35" t="s">
        <v>79</v>
      </c>
      <c r="D74" s="42">
        <v>34725</v>
      </c>
      <c r="E74" s="37" t="s">
        <v>81</v>
      </c>
      <c r="F74" s="38" t="s">
        <v>219</v>
      </c>
      <c r="G74" s="109">
        <v>9</v>
      </c>
      <c r="H74" s="35" t="s">
        <v>82</v>
      </c>
      <c r="I74" s="31">
        <v>11</v>
      </c>
      <c r="J74" s="34">
        <v>14</v>
      </c>
      <c r="K74" s="91">
        <v>32.51</v>
      </c>
      <c r="L74" s="31">
        <v>8</v>
      </c>
      <c r="M74" s="34">
        <v>24</v>
      </c>
      <c r="N74" s="59">
        <v>5.5</v>
      </c>
      <c r="O74" s="95">
        <v>27</v>
      </c>
      <c r="P74" s="122">
        <v>10</v>
      </c>
      <c r="Q74" s="86">
        <f t="shared" si="1"/>
        <v>45</v>
      </c>
      <c r="R74" s="3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s="88" customFormat="1" ht="51">
      <c r="A75" s="25">
        <v>20</v>
      </c>
      <c r="B75" s="34">
        <v>30</v>
      </c>
      <c r="C75" s="27" t="s">
        <v>43</v>
      </c>
      <c r="D75" s="28" t="s">
        <v>44</v>
      </c>
      <c r="E75" s="37" t="s">
        <v>42</v>
      </c>
      <c r="F75" s="37" t="s">
        <v>45</v>
      </c>
      <c r="G75" s="31">
        <v>10</v>
      </c>
      <c r="H75" s="27" t="s">
        <v>46</v>
      </c>
      <c r="I75" s="31">
        <v>16</v>
      </c>
      <c r="J75" s="34">
        <v>9</v>
      </c>
      <c r="K75" s="91">
        <v>39.16</v>
      </c>
      <c r="L75" s="32">
        <v>20</v>
      </c>
      <c r="M75" s="26">
        <v>14</v>
      </c>
      <c r="N75" s="59">
        <v>7.15</v>
      </c>
      <c r="O75" s="94">
        <v>19</v>
      </c>
      <c r="P75" s="33">
        <v>14</v>
      </c>
      <c r="Q75" s="86">
        <f t="shared" si="1"/>
        <v>44</v>
      </c>
      <c r="R75" s="26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s="88" customFormat="1" ht="38.25">
      <c r="A76" s="25">
        <v>21</v>
      </c>
      <c r="B76" s="31">
        <v>11</v>
      </c>
      <c r="C76" s="64" t="s">
        <v>73</v>
      </c>
      <c r="D76" s="48">
        <v>33738</v>
      </c>
      <c r="E76" s="37" t="s">
        <v>65</v>
      </c>
      <c r="F76" s="47" t="s">
        <v>217</v>
      </c>
      <c r="G76" s="46">
        <v>11</v>
      </c>
      <c r="H76" s="64" t="s">
        <v>75</v>
      </c>
      <c r="I76" s="31">
        <v>14</v>
      </c>
      <c r="J76" s="31">
        <v>11</v>
      </c>
      <c r="K76" s="91">
        <v>44.72</v>
      </c>
      <c r="L76" s="32">
        <v>34</v>
      </c>
      <c r="M76" s="32">
        <v>6</v>
      </c>
      <c r="N76" s="59">
        <v>8.725</v>
      </c>
      <c r="O76" s="94">
        <v>8</v>
      </c>
      <c r="P76" s="32">
        <v>24</v>
      </c>
      <c r="Q76" s="86">
        <f t="shared" si="1"/>
        <v>44</v>
      </c>
      <c r="R76" s="26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s="88" customFormat="1" ht="38.25">
      <c r="A77" s="25">
        <v>22</v>
      </c>
      <c r="B77" s="34">
        <v>8</v>
      </c>
      <c r="C77" s="27" t="s">
        <v>31</v>
      </c>
      <c r="D77" s="28">
        <v>33668</v>
      </c>
      <c r="E77" s="37" t="s">
        <v>29</v>
      </c>
      <c r="F77" s="30" t="s">
        <v>28</v>
      </c>
      <c r="G77" s="31">
        <v>11</v>
      </c>
      <c r="H77" s="27" t="s">
        <v>30</v>
      </c>
      <c r="I77" s="31">
        <v>18</v>
      </c>
      <c r="J77" s="34">
        <v>7</v>
      </c>
      <c r="K77" s="91">
        <v>37.9</v>
      </c>
      <c r="L77" s="31">
        <v>16</v>
      </c>
      <c r="M77" s="34">
        <v>18</v>
      </c>
      <c r="N77" s="59">
        <v>2.95</v>
      </c>
      <c r="O77" s="95">
        <v>35</v>
      </c>
      <c r="P77" s="122">
        <v>6</v>
      </c>
      <c r="Q77" s="86">
        <f t="shared" si="1"/>
        <v>42</v>
      </c>
      <c r="R77" s="3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s="88" customFormat="1" ht="38.25">
      <c r="A78" s="25">
        <v>23</v>
      </c>
      <c r="B78" s="34">
        <v>12</v>
      </c>
      <c r="C78" s="27" t="s">
        <v>97</v>
      </c>
      <c r="D78" s="42">
        <v>38296</v>
      </c>
      <c r="E78" s="37" t="s">
        <v>96</v>
      </c>
      <c r="F78" s="38" t="s">
        <v>222</v>
      </c>
      <c r="G78" s="108">
        <v>9</v>
      </c>
      <c r="H78" s="27" t="s">
        <v>98</v>
      </c>
      <c r="I78" s="31">
        <v>11</v>
      </c>
      <c r="J78" s="34">
        <v>14</v>
      </c>
      <c r="K78" s="91">
        <v>35.56</v>
      </c>
      <c r="L78" s="32">
        <v>12</v>
      </c>
      <c r="M78" s="26">
        <v>22</v>
      </c>
      <c r="N78" s="59">
        <v>4.25</v>
      </c>
      <c r="O78" s="94">
        <v>33</v>
      </c>
      <c r="P78" s="33">
        <v>8</v>
      </c>
      <c r="Q78" s="86">
        <f t="shared" si="1"/>
        <v>41</v>
      </c>
      <c r="R78" s="26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s="88" customFormat="1" ht="38.25">
      <c r="A79" s="25">
        <v>24</v>
      </c>
      <c r="B79" s="34">
        <v>28</v>
      </c>
      <c r="C79" s="27" t="s">
        <v>40</v>
      </c>
      <c r="D79" s="28">
        <v>33656</v>
      </c>
      <c r="E79" s="37" t="s">
        <v>37</v>
      </c>
      <c r="F79" s="30" t="s">
        <v>186</v>
      </c>
      <c r="G79" s="31">
        <v>11</v>
      </c>
      <c r="H79" s="27" t="s">
        <v>41</v>
      </c>
      <c r="I79" s="31">
        <v>14</v>
      </c>
      <c r="J79" s="34">
        <v>11</v>
      </c>
      <c r="K79" s="91">
        <v>36.92</v>
      </c>
      <c r="L79" s="31">
        <v>13</v>
      </c>
      <c r="M79" s="34">
        <v>18</v>
      </c>
      <c r="N79" s="59">
        <v>5.4</v>
      </c>
      <c r="O79" s="95">
        <v>29</v>
      </c>
      <c r="P79" s="122">
        <v>8</v>
      </c>
      <c r="Q79" s="86">
        <f t="shared" si="1"/>
        <v>40</v>
      </c>
      <c r="R79" s="3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88" customFormat="1" ht="38.25">
      <c r="A80" s="25">
        <v>25</v>
      </c>
      <c r="B80" s="34">
        <v>36</v>
      </c>
      <c r="C80" s="30" t="s">
        <v>16</v>
      </c>
      <c r="D80" s="28">
        <v>34520</v>
      </c>
      <c r="E80" s="37" t="s">
        <v>17</v>
      </c>
      <c r="F80" s="30" t="s">
        <v>182</v>
      </c>
      <c r="G80" s="31">
        <v>9</v>
      </c>
      <c r="H80" s="30" t="s">
        <v>18</v>
      </c>
      <c r="I80" s="31">
        <v>15</v>
      </c>
      <c r="J80" s="34">
        <v>10</v>
      </c>
      <c r="K80" s="91">
        <v>39.76</v>
      </c>
      <c r="L80" s="31">
        <v>24</v>
      </c>
      <c r="M80" s="34">
        <v>12</v>
      </c>
      <c r="N80" s="59">
        <v>6.425</v>
      </c>
      <c r="O80" s="95">
        <v>23</v>
      </c>
      <c r="P80" s="122">
        <v>12</v>
      </c>
      <c r="Q80" s="86">
        <f t="shared" si="1"/>
        <v>39</v>
      </c>
      <c r="R80" s="3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s="88" customFormat="1" ht="38.25">
      <c r="A81" s="25">
        <v>26</v>
      </c>
      <c r="B81" s="31">
        <v>22</v>
      </c>
      <c r="C81" s="35" t="s">
        <v>94</v>
      </c>
      <c r="D81" s="65">
        <v>34043</v>
      </c>
      <c r="E81" s="49" t="s">
        <v>91</v>
      </c>
      <c r="F81" s="30" t="s">
        <v>221</v>
      </c>
      <c r="G81" s="108">
        <v>10</v>
      </c>
      <c r="H81" s="27" t="s">
        <v>95</v>
      </c>
      <c r="I81" s="31">
        <v>19</v>
      </c>
      <c r="J81" s="31">
        <v>6</v>
      </c>
      <c r="K81" s="91">
        <v>48.52</v>
      </c>
      <c r="L81" s="32">
        <v>36</v>
      </c>
      <c r="M81" s="32">
        <v>6</v>
      </c>
      <c r="N81" s="59">
        <v>7.5</v>
      </c>
      <c r="O81" s="94">
        <v>17</v>
      </c>
      <c r="P81" s="32">
        <v>14</v>
      </c>
      <c r="Q81" s="86">
        <f t="shared" si="1"/>
        <v>39</v>
      </c>
      <c r="R81" s="26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s="88" customFormat="1" ht="38.25">
      <c r="A82" s="25">
        <v>27</v>
      </c>
      <c r="B82" s="31">
        <v>26</v>
      </c>
      <c r="C82" s="27" t="s">
        <v>174</v>
      </c>
      <c r="D82" s="45">
        <v>35310</v>
      </c>
      <c r="E82" s="38" t="s">
        <v>111</v>
      </c>
      <c r="F82" s="44" t="s">
        <v>224</v>
      </c>
      <c r="G82" s="108">
        <v>7</v>
      </c>
      <c r="H82" s="27" t="s">
        <v>114</v>
      </c>
      <c r="I82" s="31">
        <v>17</v>
      </c>
      <c r="J82" s="31">
        <v>8</v>
      </c>
      <c r="K82" s="91">
        <v>41.46</v>
      </c>
      <c r="L82" s="32">
        <v>28</v>
      </c>
      <c r="M82" s="32">
        <v>10</v>
      </c>
      <c r="N82" s="59">
        <v>6.825</v>
      </c>
      <c r="O82" s="94">
        <v>21</v>
      </c>
      <c r="P82" s="32">
        <v>12</v>
      </c>
      <c r="Q82" s="86">
        <f t="shared" si="1"/>
        <v>39</v>
      </c>
      <c r="R82" s="26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s="88" customFormat="1" ht="38.25">
      <c r="A83" s="25">
        <v>28</v>
      </c>
      <c r="B83" s="34">
        <v>31</v>
      </c>
      <c r="C83" s="64" t="s">
        <v>64</v>
      </c>
      <c r="D83" s="48">
        <v>34304</v>
      </c>
      <c r="E83" s="37" t="s">
        <v>65</v>
      </c>
      <c r="F83" s="47" t="s">
        <v>212</v>
      </c>
      <c r="G83" s="46">
        <v>9</v>
      </c>
      <c r="H83" s="64" t="s">
        <v>66</v>
      </c>
      <c r="I83" s="31">
        <v>18</v>
      </c>
      <c r="J83" s="34">
        <v>7</v>
      </c>
      <c r="K83" s="91">
        <v>47.22</v>
      </c>
      <c r="L83" s="32">
        <v>35</v>
      </c>
      <c r="M83" s="26">
        <v>6</v>
      </c>
      <c r="N83" s="59">
        <v>7</v>
      </c>
      <c r="O83" s="94">
        <v>20</v>
      </c>
      <c r="P83" s="33">
        <v>14</v>
      </c>
      <c r="Q83" s="86">
        <f t="shared" si="1"/>
        <v>38</v>
      </c>
      <c r="R83" s="26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s="88" customFormat="1" ht="38.25">
      <c r="A84" s="25">
        <v>29</v>
      </c>
      <c r="B84" s="34">
        <v>20</v>
      </c>
      <c r="C84" s="27" t="s">
        <v>110</v>
      </c>
      <c r="D84" s="45">
        <v>34495</v>
      </c>
      <c r="E84" s="119" t="s">
        <v>111</v>
      </c>
      <c r="F84" s="44" t="s">
        <v>224</v>
      </c>
      <c r="G84" s="108">
        <v>10</v>
      </c>
      <c r="H84" s="27" t="s">
        <v>114</v>
      </c>
      <c r="I84" s="31">
        <v>14</v>
      </c>
      <c r="J84" s="34">
        <v>11</v>
      </c>
      <c r="K84" s="91">
        <v>39.47</v>
      </c>
      <c r="L84" s="32">
        <v>22</v>
      </c>
      <c r="M84" s="26">
        <v>12</v>
      </c>
      <c r="N84" s="59">
        <v>6.5</v>
      </c>
      <c r="O84" s="94">
        <v>22</v>
      </c>
      <c r="P84" s="33">
        <v>12</v>
      </c>
      <c r="Q84" s="86">
        <f t="shared" si="1"/>
        <v>38</v>
      </c>
      <c r="R84" s="26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s="88" customFormat="1" ht="38.25">
      <c r="A85" s="25">
        <v>30</v>
      </c>
      <c r="B85" s="34">
        <v>29</v>
      </c>
      <c r="C85" s="35" t="s">
        <v>131</v>
      </c>
      <c r="D85" s="42">
        <v>34373</v>
      </c>
      <c r="E85" s="37" t="s">
        <v>130</v>
      </c>
      <c r="F85" s="38" t="s">
        <v>207</v>
      </c>
      <c r="G85" s="109">
        <v>11</v>
      </c>
      <c r="H85" s="35" t="s">
        <v>132</v>
      </c>
      <c r="I85" s="31">
        <v>12</v>
      </c>
      <c r="J85" s="34">
        <v>13</v>
      </c>
      <c r="K85" s="91">
        <v>37.5</v>
      </c>
      <c r="L85" s="31">
        <v>14</v>
      </c>
      <c r="M85" s="34">
        <v>18</v>
      </c>
      <c r="N85" s="59">
        <v>5.3</v>
      </c>
      <c r="O85" s="95">
        <v>30</v>
      </c>
      <c r="P85" s="122">
        <v>8</v>
      </c>
      <c r="Q85" s="86">
        <f t="shared" si="1"/>
        <v>38</v>
      </c>
      <c r="R85" s="3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s="88" customFormat="1" ht="38.25">
      <c r="A86" s="25">
        <v>31</v>
      </c>
      <c r="B86" s="31">
        <v>32</v>
      </c>
      <c r="C86" s="35" t="s">
        <v>121</v>
      </c>
      <c r="D86" s="48">
        <v>34770</v>
      </c>
      <c r="E86" s="49" t="s">
        <v>120</v>
      </c>
      <c r="F86" s="38" t="s">
        <v>227</v>
      </c>
      <c r="G86" s="110">
        <v>9</v>
      </c>
      <c r="H86" s="35" t="s">
        <v>122</v>
      </c>
      <c r="I86" s="31">
        <v>7</v>
      </c>
      <c r="J86" s="31">
        <v>16</v>
      </c>
      <c r="K86" s="91">
        <v>43.97</v>
      </c>
      <c r="L86" s="32">
        <v>32</v>
      </c>
      <c r="M86" s="32">
        <v>8</v>
      </c>
      <c r="N86" s="59">
        <v>8.35</v>
      </c>
      <c r="O86" s="94">
        <v>12</v>
      </c>
      <c r="P86" s="32">
        <v>22</v>
      </c>
      <c r="Q86" s="86">
        <f t="shared" si="1"/>
        <v>37</v>
      </c>
      <c r="R86" s="26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s="88" customFormat="1" ht="38.25">
      <c r="A87" s="25">
        <v>32</v>
      </c>
      <c r="B87" s="34">
        <v>2</v>
      </c>
      <c r="C87" s="27" t="s">
        <v>168</v>
      </c>
      <c r="D87" s="45">
        <v>34137</v>
      </c>
      <c r="E87" s="59" t="s">
        <v>166</v>
      </c>
      <c r="F87" s="38" t="s">
        <v>226</v>
      </c>
      <c r="G87" s="108">
        <v>10</v>
      </c>
      <c r="H87" s="27" t="s">
        <v>169</v>
      </c>
      <c r="I87" s="31">
        <v>12</v>
      </c>
      <c r="J87" s="34">
        <v>13</v>
      </c>
      <c r="K87" s="91">
        <v>38.94</v>
      </c>
      <c r="L87" s="32">
        <v>19</v>
      </c>
      <c r="M87" s="26">
        <v>14</v>
      </c>
      <c r="N87" s="59">
        <v>5.75</v>
      </c>
      <c r="O87" s="94">
        <v>25</v>
      </c>
      <c r="P87" s="33">
        <v>10</v>
      </c>
      <c r="Q87" s="86">
        <f t="shared" si="1"/>
        <v>36</v>
      </c>
      <c r="R87" s="26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s="88" customFormat="1" ht="38.25">
      <c r="A88" s="25">
        <v>33</v>
      </c>
      <c r="B88" s="34">
        <v>21</v>
      </c>
      <c r="C88" s="64" t="s">
        <v>69</v>
      </c>
      <c r="D88" s="48">
        <v>34156</v>
      </c>
      <c r="E88" s="37" t="s">
        <v>65</v>
      </c>
      <c r="F88" s="47" t="s">
        <v>214</v>
      </c>
      <c r="G88" s="46">
        <v>11</v>
      </c>
      <c r="H88" s="64" t="s">
        <v>71</v>
      </c>
      <c r="I88" s="31">
        <v>13</v>
      </c>
      <c r="J88" s="34">
        <v>12</v>
      </c>
      <c r="K88" s="91">
        <v>39.34</v>
      </c>
      <c r="L88" s="32">
        <v>21</v>
      </c>
      <c r="M88" s="26">
        <v>12</v>
      </c>
      <c r="N88" s="59">
        <v>5.55</v>
      </c>
      <c r="O88" s="94">
        <v>26</v>
      </c>
      <c r="P88" s="33">
        <v>10</v>
      </c>
      <c r="Q88" s="86">
        <f t="shared" si="1"/>
        <v>35</v>
      </c>
      <c r="R88" s="26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s="88" customFormat="1" ht="38.25">
      <c r="A89" s="25">
        <v>34</v>
      </c>
      <c r="B89" s="34">
        <v>35</v>
      </c>
      <c r="C89" s="64" t="s">
        <v>175</v>
      </c>
      <c r="D89" s="48">
        <v>34115</v>
      </c>
      <c r="E89" s="37" t="s">
        <v>65</v>
      </c>
      <c r="F89" s="47" t="s">
        <v>215</v>
      </c>
      <c r="G89" s="46">
        <v>11</v>
      </c>
      <c r="H89" s="64" t="s">
        <v>178</v>
      </c>
      <c r="I89" s="31">
        <v>14</v>
      </c>
      <c r="J89" s="34">
        <v>11</v>
      </c>
      <c r="K89" s="91">
        <v>38.76</v>
      </c>
      <c r="L89" s="31">
        <v>18</v>
      </c>
      <c r="M89" s="34">
        <v>14</v>
      </c>
      <c r="N89" s="59">
        <v>2.875</v>
      </c>
      <c r="O89" s="95">
        <v>36</v>
      </c>
      <c r="P89" s="122">
        <v>6</v>
      </c>
      <c r="Q89" s="86">
        <f t="shared" si="1"/>
        <v>34</v>
      </c>
      <c r="R89" s="3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s="88" customFormat="1" ht="38.25">
      <c r="A90" s="25">
        <v>35</v>
      </c>
      <c r="B90" s="34">
        <v>16</v>
      </c>
      <c r="C90" s="35" t="s">
        <v>142</v>
      </c>
      <c r="D90" s="48">
        <v>34500</v>
      </c>
      <c r="E90" s="49" t="s">
        <v>144</v>
      </c>
      <c r="F90" s="38" t="s">
        <v>230</v>
      </c>
      <c r="G90" s="110">
        <v>9</v>
      </c>
      <c r="H90" s="35" t="s">
        <v>143</v>
      </c>
      <c r="I90" s="31">
        <v>15</v>
      </c>
      <c r="J90" s="34">
        <v>10</v>
      </c>
      <c r="K90" s="92">
        <v>39.67</v>
      </c>
      <c r="L90" s="31">
        <v>23</v>
      </c>
      <c r="M90" s="34">
        <v>12</v>
      </c>
      <c r="N90" s="59">
        <v>3.925</v>
      </c>
      <c r="O90" s="95">
        <v>34</v>
      </c>
      <c r="P90" s="122">
        <v>6</v>
      </c>
      <c r="Q90" s="86">
        <f t="shared" si="1"/>
        <v>33</v>
      </c>
      <c r="R90" s="3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s="88" customFormat="1" ht="38.25">
      <c r="A91" s="25">
        <v>36</v>
      </c>
      <c r="B91" s="31">
        <v>6</v>
      </c>
      <c r="C91" s="30" t="s">
        <v>138</v>
      </c>
      <c r="D91" s="55">
        <v>34749</v>
      </c>
      <c r="E91" s="37" t="s">
        <v>136</v>
      </c>
      <c r="F91" s="37" t="s">
        <v>229</v>
      </c>
      <c r="G91" s="31">
        <v>9</v>
      </c>
      <c r="H91" s="30" t="s">
        <v>135</v>
      </c>
      <c r="I91" s="31">
        <v>12</v>
      </c>
      <c r="J91" s="31">
        <v>13</v>
      </c>
      <c r="K91" s="92">
        <v>43.38</v>
      </c>
      <c r="L91" s="32">
        <v>31</v>
      </c>
      <c r="M91" s="32">
        <v>8</v>
      </c>
      <c r="N91" s="59">
        <v>5.225</v>
      </c>
      <c r="O91" s="94">
        <v>31</v>
      </c>
      <c r="P91" s="32">
        <v>8</v>
      </c>
      <c r="Q91" s="86">
        <f t="shared" si="1"/>
        <v>28</v>
      </c>
      <c r="R91" s="26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s="88" customFormat="1" ht="38.25">
      <c r="A92" s="25">
        <v>37</v>
      </c>
      <c r="B92" s="34">
        <v>1</v>
      </c>
      <c r="C92" s="27" t="s">
        <v>165</v>
      </c>
      <c r="D92" s="45">
        <v>34379</v>
      </c>
      <c r="E92" s="38" t="s">
        <v>166</v>
      </c>
      <c r="F92" s="44" t="s">
        <v>225</v>
      </c>
      <c r="G92" s="108">
        <v>11</v>
      </c>
      <c r="H92" s="27" t="s">
        <v>167</v>
      </c>
      <c r="I92" s="31">
        <v>11</v>
      </c>
      <c r="J92" s="34">
        <v>14</v>
      </c>
      <c r="K92" s="91">
        <v>43.26</v>
      </c>
      <c r="L92" s="31">
        <v>30</v>
      </c>
      <c r="M92" s="34">
        <v>8</v>
      </c>
      <c r="N92" s="59">
        <v>4.25</v>
      </c>
      <c r="O92" s="95">
        <v>33</v>
      </c>
      <c r="P92" s="122">
        <v>8</v>
      </c>
      <c r="Q92" s="86">
        <f t="shared" si="1"/>
        <v>27</v>
      </c>
      <c r="R92" s="3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s="88" customFormat="1" ht="38.25">
      <c r="A93" s="25">
        <v>38</v>
      </c>
      <c r="B93" s="34">
        <v>27</v>
      </c>
      <c r="C93" s="35" t="s">
        <v>84</v>
      </c>
      <c r="D93" s="48">
        <v>34607</v>
      </c>
      <c r="E93" s="37" t="s">
        <v>87</v>
      </c>
      <c r="F93" s="38" t="s">
        <v>220</v>
      </c>
      <c r="G93" s="110">
        <v>9</v>
      </c>
      <c r="H93" s="35" t="s">
        <v>88</v>
      </c>
      <c r="I93" s="31">
        <v>13</v>
      </c>
      <c r="J93" s="34">
        <v>12</v>
      </c>
      <c r="K93" s="91">
        <v>44.68</v>
      </c>
      <c r="L93" s="31">
        <v>33</v>
      </c>
      <c r="M93" s="34">
        <v>6</v>
      </c>
      <c r="N93" s="59">
        <v>4.275</v>
      </c>
      <c r="O93" s="95">
        <v>32</v>
      </c>
      <c r="P93" s="122">
        <v>6</v>
      </c>
      <c r="Q93" s="86">
        <f t="shared" si="1"/>
        <v>25</v>
      </c>
      <c r="R93" s="3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5" spans="11:17" ht="12.75">
      <c r="K95" s="79" t="s">
        <v>161</v>
      </c>
      <c r="L95" s="80"/>
      <c r="M95" s="80"/>
      <c r="N95" s="74"/>
      <c r="Q95" s="2"/>
    </row>
    <row r="96" spans="11:17" ht="12.75">
      <c r="K96" s="76"/>
      <c r="L96" s="77"/>
      <c r="M96" s="74"/>
      <c r="N96" s="74"/>
      <c r="Q96" s="2"/>
    </row>
    <row r="97" spans="11:17" ht="12.75">
      <c r="K97" s="79" t="s">
        <v>162</v>
      </c>
      <c r="L97" s="80"/>
      <c r="M97" s="80"/>
      <c r="N97" s="74"/>
      <c r="Q97" s="2"/>
    </row>
  </sheetData>
  <sheetProtection/>
  <mergeCells count="10">
    <mergeCell ref="C1:R1"/>
    <mergeCell ref="C2:R2"/>
    <mergeCell ref="R6:R8"/>
    <mergeCell ref="K53:M53"/>
    <mergeCell ref="N53:P53"/>
    <mergeCell ref="Q53:Q55"/>
    <mergeCell ref="R53:R55"/>
    <mergeCell ref="K6:M6"/>
    <mergeCell ref="N6:P6"/>
    <mergeCell ref="Q6:Q8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2001-12-31T23:28:31Z</cp:lastPrinted>
  <dcterms:created xsi:type="dcterms:W3CDTF">1996-10-08T23:32:33Z</dcterms:created>
  <dcterms:modified xsi:type="dcterms:W3CDTF">2010-03-05T14:06:33Z</dcterms:modified>
  <cp:category/>
  <cp:version/>
  <cp:contentType/>
  <cp:contentStatus/>
</cp:coreProperties>
</file>