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йтинг10-11" sheetId="1" r:id="rId1"/>
    <sheet name="рейтинг 9" sheetId="2" r:id="rId2"/>
  </sheets>
  <definedNames/>
  <calcPr fullCalcOnLoad="1"/>
</workbook>
</file>

<file path=xl/sharedStrings.xml><?xml version="1.0" encoding="utf-8"?>
<sst xmlns="http://schemas.openxmlformats.org/spreadsheetml/2006/main" count="129" uniqueCount="115">
  <si>
    <t>Шифр</t>
  </si>
  <si>
    <t>Теоретический тур</t>
  </si>
  <si>
    <t>обж 1005</t>
  </si>
  <si>
    <t>обж 1048</t>
  </si>
  <si>
    <t>обж 1049</t>
  </si>
  <si>
    <t>обж 1018</t>
  </si>
  <si>
    <t>обж 1032</t>
  </si>
  <si>
    <t>обж 1013</t>
  </si>
  <si>
    <t>обж 1044</t>
  </si>
  <si>
    <t>обж 1017</t>
  </si>
  <si>
    <t>обж 1002</t>
  </si>
  <si>
    <t>обж 1010</t>
  </si>
  <si>
    <t>обж 1007</t>
  </si>
  <si>
    <t>обж 1003</t>
  </si>
  <si>
    <t>обж 1029</t>
  </si>
  <si>
    <t>обж 1008</t>
  </si>
  <si>
    <t>обж 1009</t>
  </si>
  <si>
    <t>обж 1033</t>
  </si>
  <si>
    <t>обж 1047</t>
  </si>
  <si>
    <t>обж 1001</t>
  </si>
  <si>
    <t>обж 1035</t>
  </si>
  <si>
    <t>обж 1011</t>
  </si>
  <si>
    <t>обж 1041</t>
  </si>
  <si>
    <t>обж 1014</t>
  </si>
  <si>
    <t>обж 1015</t>
  </si>
  <si>
    <t>обж 1004</t>
  </si>
  <si>
    <t>обж 1030</t>
  </si>
  <si>
    <t>обж 1027</t>
  </si>
  <si>
    <t>обж 1040</t>
  </si>
  <si>
    <t>обж 1019</t>
  </si>
  <si>
    <t>обж 1045</t>
  </si>
  <si>
    <t>обж 1042</t>
  </si>
  <si>
    <t>обж 1034</t>
  </si>
  <si>
    <t>обж 1051</t>
  </si>
  <si>
    <t>обж 1016</t>
  </si>
  <si>
    <t>обж 1023</t>
  </si>
  <si>
    <t>обж 1053</t>
  </si>
  <si>
    <t>обж 1021</t>
  </si>
  <si>
    <t>обж 1037</t>
  </si>
  <si>
    <t>обж 1036</t>
  </si>
  <si>
    <t>обж 1039</t>
  </si>
  <si>
    <t>обж 1025</t>
  </si>
  <si>
    <t>обж 1052</t>
  </si>
  <si>
    <t>обж 1043</t>
  </si>
  <si>
    <t>обж 1038</t>
  </si>
  <si>
    <t>обж 1050</t>
  </si>
  <si>
    <t>обж 1022</t>
  </si>
  <si>
    <t>обж 1046</t>
  </si>
  <si>
    <t>обж 1054</t>
  </si>
  <si>
    <t>обж 1006</t>
  </si>
  <si>
    <t>обж 1055</t>
  </si>
  <si>
    <t>обж 1026</t>
  </si>
  <si>
    <t>обж 1031</t>
  </si>
  <si>
    <t>обж 1024</t>
  </si>
  <si>
    <t>обж 1028</t>
  </si>
  <si>
    <t>обж 1020</t>
  </si>
  <si>
    <t>обж 916</t>
  </si>
  <si>
    <t>обж 905</t>
  </si>
  <si>
    <t>обж 903</t>
  </si>
  <si>
    <t>обж 910</t>
  </si>
  <si>
    <t>обж 912</t>
  </si>
  <si>
    <t>обж 923</t>
  </si>
  <si>
    <t>обж 933</t>
  </si>
  <si>
    <t>обж 932</t>
  </si>
  <si>
    <t>обж 909</t>
  </si>
  <si>
    <t>обж 918</t>
  </si>
  <si>
    <t>обж 913</t>
  </si>
  <si>
    <t>обж 930</t>
  </si>
  <si>
    <t>обж 936</t>
  </si>
  <si>
    <t>обж 929</t>
  </si>
  <si>
    <t>обж 919</t>
  </si>
  <si>
    <t>обж 927</t>
  </si>
  <si>
    <t>обж 928</t>
  </si>
  <si>
    <t>обж 931</t>
  </si>
  <si>
    <t>обж 914</t>
  </si>
  <si>
    <t>обж 938</t>
  </si>
  <si>
    <t>обж 902</t>
  </si>
  <si>
    <t>обж 937</t>
  </si>
  <si>
    <t>обж 906</t>
  </si>
  <si>
    <t>обж 904</t>
  </si>
  <si>
    <t>обж 925</t>
  </si>
  <si>
    <t>обж 926</t>
  </si>
  <si>
    <t>обж 920</t>
  </si>
  <si>
    <t>обж 907</t>
  </si>
  <si>
    <t>обж 921</t>
  </si>
  <si>
    <t>обж 922</t>
  </si>
  <si>
    <t>обж 934</t>
  </si>
  <si>
    <t>обж 915</t>
  </si>
  <si>
    <t>обж 908</t>
  </si>
  <si>
    <t>обж 924</t>
  </si>
  <si>
    <t>обж 917</t>
  </si>
  <si>
    <t>обж 911</t>
  </si>
  <si>
    <t>обж 935</t>
  </si>
  <si>
    <t>обж 901</t>
  </si>
  <si>
    <t>всего</t>
  </si>
  <si>
    <t>Тестирование</t>
  </si>
  <si>
    <t xml:space="preserve">Практический тур </t>
  </si>
  <si>
    <t>обж 1012</t>
  </si>
  <si>
    <t>1 медицина</t>
  </si>
  <si>
    <t>2 полоса выживания</t>
  </si>
  <si>
    <t>1 задание</t>
  </si>
  <si>
    <t>2 задание</t>
  </si>
  <si>
    <t>3 задание</t>
  </si>
  <si>
    <t>4 задание</t>
  </si>
  <si>
    <t>сумма баллов</t>
  </si>
  <si>
    <t>1 виды костров</t>
  </si>
  <si>
    <t>2 разжигание костра</t>
  </si>
  <si>
    <t>3 определение высоты костра</t>
  </si>
  <si>
    <t>Сумма 1 день</t>
  </si>
  <si>
    <t>1 изгот. компл.</t>
  </si>
  <si>
    <t>2 очистка воды</t>
  </si>
  <si>
    <t>Сумма баллов</t>
  </si>
  <si>
    <t>Сумма            1 день</t>
  </si>
  <si>
    <t>Всероссийская олимпиада по ОБЖ 9 класс 1день (республиканский этап)</t>
  </si>
  <si>
    <t>Всероссийская олимпиада по ОБЖ 10-11 классы 1 день (республиканский этап)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</si>
</sst>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2.00390625" style="2" customWidth="1"/>
    <col min="2" max="2" width="3.57421875" style="2" customWidth="1"/>
    <col min="3" max="3" width="3.7109375" style="2" customWidth="1"/>
    <col min="4" max="4" width="3.8515625" style="2" customWidth="1"/>
    <col min="5" max="5" width="4.140625" style="2" customWidth="1"/>
    <col min="6" max="6" width="3.8515625" style="2" customWidth="1"/>
    <col min="7" max="7" width="4.00390625" style="2" customWidth="1"/>
    <col min="8" max="8" width="3.8515625" style="6" customWidth="1"/>
    <col min="9" max="9" width="6.421875" style="2" customWidth="1"/>
    <col min="10" max="10" width="7.28125" style="27" customWidth="1"/>
    <col min="11" max="11" width="5.57421875" style="2" customWidth="1"/>
    <col min="12" max="12" width="6.140625" style="2" customWidth="1"/>
    <col min="13" max="13" width="5.28125" style="2" customWidth="1"/>
    <col min="14" max="14" width="7.00390625" style="2" customWidth="1"/>
    <col min="15" max="15" width="6.00390625" style="23" customWidth="1"/>
    <col min="16" max="16" width="6.8515625" style="2" customWidth="1"/>
    <col min="17" max="17" width="6.28125" style="23" customWidth="1"/>
    <col min="18" max="18" width="7.28125" style="29" customWidth="1"/>
    <col min="19" max="16384" width="9.140625" style="2" customWidth="1"/>
  </cols>
  <sheetData>
    <row r="1" s="33" customFormat="1" ht="19.5" customHeight="1">
      <c r="A1" s="33" t="s">
        <v>114</v>
      </c>
    </row>
    <row r="2" spans="1:5" ht="12.75" customHeight="1" hidden="1">
      <c r="A2" s="1" t="s">
        <v>0</v>
      </c>
      <c r="B2" s="5"/>
      <c r="C2" s="5"/>
      <c r="D2" s="5"/>
      <c r="E2" s="5"/>
    </row>
    <row r="3" spans="1:18" s="3" customFormat="1" ht="18.75" customHeight="1">
      <c r="A3" s="35" t="s">
        <v>0</v>
      </c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5" t="s">
        <v>96</v>
      </c>
      <c r="L3" s="35"/>
      <c r="M3" s="35"/>
      <c r="N3" s="35"/>
      <c r="O3" s="35"/>
      <c r="P3" s="35"/>
      <c r="Q3" s="35"/>
      <c r="R3" s="36" t="s">
        <v>112</v>
      </c>
    </row>
    <row r="4" spans="1:18" s="3" customFormat="1" ht="15" customHeight="1">
      <c r="A4" s="35"/>
      <c r="B4" s="35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40" t="s">
        <v>111</v>
      </c>
      <c r="J4" s="39" t="s">
        <v>95</v>
      </c>
      <c r="K4" s="35" t="s">
        <v>98</v>
      </c>
      <c r="L4" s="35"/>
      <c r="M4" s="35"/>
      <c r="N4" s="35"/>
      <c r="O4" s="35" t="s">
        <v>99</v>
      </c>
      <c r="P4" s="35"/>
      <c r="Q4" s="35"/>
      <c r="R4" s="37"/>
    </row>
    <row r="5" spans="1:18" s="3" customFormat="1" ht="39" customHeight="1">
      <c r="A5" s="35"/>
      <c r="B5" s="35"/>
      <c r="C5" s="34"/>
      <c r="D5" s="34"/>
      <c r="E5" s="34"/>
      <c r="F5" s="34"/>
      <c r="G5" s="34"/>
      <c r="H5" s="34"/>
      <c r="I5" s="41"/>
      <c r="J5" s="39"/>
      <c r="K5" s="19" t="s">
        <v>100</v>
      </c>
      <c r="L5" s="19" t="s">
        <v>101</v>
      </c>
      <c r="M5" s="19" t="s">
        <v>102</v>
      </c>
      <c r="N5" s="19" t="s">
        <v>104</v>
      </c>
      <c r="O5" s="24" t="s">
        <v>109</v>
      </c>
      <c r="P5" s="19" t="s">
        <v>110</v>
      </c>
      <c r="Q5" s="24" t="s">
        <v>104</v>
      </c>
      <c r="R5" s="38"/>
    </row>
    <row r="6" spans="1:18" ht="15.75">
      <c r="A6" s="9" t="s">
        <v>19</v>
      </c>
      <c r="B6" s="4">
        <v>12</v>
      </c>
      <c r="C6" s="4">
        <v>10</v>
      </c>
      <c r="D6" s="4">
        <v>9</v>
      </c>
      <c r="E6" s="4">
        <v>17</v>
      </c>
      <c r="F6" s="4">
        <v>11</v>
      </c>
      <c r="G6" s="4">
        <v>11</v>
      </c>
      <c r="H6" s="4">
        <v>19</v>
      </c>
      <c r="I6" s="7">
        <f aca="true" t="shared" si="0" ref="I6:I37">SUM(B6:H6)</f>
        <v>89</v>
      </c>
      <c r="J6" s="28">
        <v>37</v>
      </c>
      <c r="K6" s="21">
        <v>15</v>
      </c>
      <c r="L6" s="21">
        <v>25</v>
      </c>
      <c r="M6" s="21">
        <v>20</v>
      </c>
      <c r="N6" s="22">
        <v>60</v>
      </c>
      <c r="O6" s="21">
        <v>15</v>
      </c>
      <c r="P6" s="20">
        <v>10</v>
      </c>
      <c r="Q6" s="22">
        <f aca="true" t="shared" si="1" ref="Q6:Q11">SUM(O6:P6)</f>
        <v>25</v>
      </c>
      <c r="R6" s="30">
        <v>211</v>
      </c>
    </row>
    <row r="7" spans="1:18" ht="15.75">
      <c r="A7" s="9" t="s">
        <v>10</v>
      </c>
      <c r="B7" s="4">
        <v>5</v>
      </c>
      <c r="C7" s="4">
        <v>7</v>
      </c>
      <c r="D7" s="4">
        <v>10</v>
      </c>
      <c r="E7" s="4">
        <v>15</v>
      </c>
      <c r="F7" s="4">
        <v>8</v>
      </c>
      <c r="G7" s="4">
        <v>10</v>
      </c>
      <c r="H7" s="4">
        <v>18</v>
      </c>
      <c r="I7" s="7">
        <f t="shared" si="0"/>
        <v>73</v>
      </c>
      <c r="J7" s="28">
        <v>32</v>
      </c>
      <c r="K7" s="4">
        <v>14</v>
      </c>
      <c r="L7" s="4">
        <v>8</v>
      </c>
      <c r="M7" s="4">
        <v>19</v>
      </c>
      <c r="N7" s="7">
        <v>41</v>
      </c>
      <c r="O7" s="26">
        <v>20</v>
      </c>
      <c r="P7" s="4">
        <v>20</v>
      </c>
      <c r="Q7" s="25">
        <f t="shared" si="1"/>
        <v>40</v>
      </c>
      <c r="R7" s="31">
        <v>186</v>
      </c>
    </row>
    <row r="8" spans="1:18" ht="15.75">
      <c r="A8" s="9" t="s">
        <v>13</v>
      </c>
      <c r="B8" s="4">
        <v>7</v>
      </c>
      <c r="C8" s="4">
        <v>0</v>
      </c>
      <c r="D8" s="4">
        <v>0</v>
      </c>
      <c r="E8" s="4">
        <v>7</v>
      </c>
      <c r="F8" s="4">
        <v>4</v>
      </c>
      <c r="G8" s="4">
        <v>4</v>
      </c>
      <c r="H8" s="4">
        <v>8</v>
      </c>
      <c r="I8" s="7">
        <f t="shared" si="0"/>
        <v>30</v>
      </c>
      <c r="J8" s="28">
        <v>26</v>
      </c>
      <c r="K8" s="4">
        <v>14</v>
      </c>
      <c r="L8" s="4">
        <v>0</v>
      </c>
      <c r="M8" s="4">
        <v>20</v>
      </c>
      <c r="N8" s="7">
        <v>34</v>
      </c>
      <c r="O8" s="26">
        <v>20</v>
      </c>
      <c r="P8" s="4">
        <v>10</v>
      </c>
      <c r="Q8" s="25">
        <f t="shared" si="1"/>
        <v>30</v>
      </c>
      <c r="R8" s="31">
        <v>120</v>
      </c>
    </row>
    <row r="9" spans="1:18" ht="15.75">
      <c r="A9" s="9" t="s">
        <v>25</v>
      </c>
      <c r="B9" s="4">
        <v>6</v>
      </c>
      <c r="C9" s="4">
        <v>4</v>
      </c>
      <c r="D9" s="4">
        <v>6</v>
      </c>
      <c r="E9" s="4">
        <v>8</v>
      </c>
      <c r="F9" s="4">
        <v>3</v>
      </c>
      <c r="G9" s="4">
        <v>8</v>
      </c>
      <c r="H9" s="4">
        <v>17</v>
      </c>
      <c r="I9" s="7">
        <f t="shared" si="0"/>
        <v>52</v>
      </c>
      <c r="J9" s="28">
        <v>18</v>
      </c>
      <c r="K9" s="4">
        <v>15</v>
      </c>
      <c r="L9" s="4">
        <v>15</v>
      </c>
      <c r="M9" s="4">
        <v>10</v>
      </c>
      <c r="N9" s="7">
        <v>40</v>
      </c>
      <c r="O9" s="26">
        <v>20</v>
      </c>
      <c r="P9" s="4">
        <v>20</v>
      </c>
      <c r="Q9" s="25">
        <f t="shared" si="1"/>
        <v>40</v>
      </c>
      <c r="R9" s="31">
        <v>150</v>
      </c>
    </row>
    <row r="10" spans="1:18" ht="15.75">
      <c r="A10" s="9" t="s">
        <v>2</v>
      </c>
      <c r="B10" s="4">
        <v>7</v>
      </c>
      <c r="C10" s="4">
        <v>5</v>
      </c>
      <c r="D10" s="4">
        <v>6</v>
      </c>
      <c r="E10" s="4">
        <v>9</v>
      </c>
      <c r="F10" s="4">
        <v>7</v>
      </c>
      <c r="G10" s="4">
        <v>8</v>
      </c>
      <c r="H10" s="4">
        <v>15</v>
      </c>
      <c r="I10" s="7">
        <f t="shared" si="0"/>
        <v>57</v>
      </c>
      <c r="J10" s="28">
        <v>29</v>
      </c>
      <c r="K10" s="2">
        <v>0</v>
      </c>
      <c r="L10" s="2">
        <v>0</v>
      </c>
      <c r="M10" s="2">
        <v>0</v>
      </c>
      <c r="N10" s="6">
        <v>0</v>
      </c>
      <c r="O10" s="23">
        <v>20</v>
      </c>
      <c r="P10" s="2">
        <v>20</v>
      </c>
      <c r="Q10" s="25">
        <f t="shared" si="1"/>
        <v>40</v>
      </c>
      <c r="R10" s="31">
        <v>126</v>
      </c>
    </row>
    <row r="11" spans="1:18" ht="15.75">
      <c r="A11" s="9" t="s">
        <v>49</v>
      </c>
      <c r="B11" s="4">
        <v>4</v>
      </c>
      <c r="C11" s="4">
        <v>4</v>
      </c>
      <c r="D11" s="4">
        <v>4</v>
      </c>
      <c r="E11" s="4">
        <v>9</v>
      </c>
      <c r="F11" s="4">
        <v>5</v>
      </c>
      <c r="G11" s="4">
        <v>7</v>
      </c>
      <c r="H11" s="4">
        <v>11</v>
      </c>
      <c r="I11" s="7">
        <f t="shared" si="0"/>
        <v>44</v>
      </c>
      <c r="J11" s="28">
        <v>15</v>
      </c>
      <c r="K11" s="4">
        <v>5</v>
      </c>
      <c r="L11" s="4">
        <v>0</v>
      </c>
      <c r="M11" s="4">
        <v>10</v>
      </c>
      <c r="N11" s="7">
        <v>15</v>
      </c>
      <c r="O11" s="26">
        <v>20</v>
      </c>
      <c r="P11" s="4">
        <v>10</v>
      </c>
      <c r="Q11" s="25">
        <f t="shared" si="1"/>
        <v>30</v>
      </c>
      <c r="R11" s="31">
        <v>104</v>
      </c>
    </row>
    <row r="12" spans="1:18" ht="15.75">
      <c r="A12" s="9" t="s">
        <v>12</v>
      </c>
      <c r="B12" s="4">
        <v>8</v>
      </c>
      <c r="C12" s="4">
        <v>9</v>
      </c>
      <c r="D12" s="4">
        <v>4</v>
      </c>
      <c r="E12" s="4">
        <v>11</v>
      </c>
      <c r="F12" s="4">
        <v>10</v>
      </c>
      <c r="G12" s="4">
        <v>8</v>
      </c>
      <c r="H12" s="4">
        <v>21</v>
      </c>
      <c r="I12" s="7">
        <f t="shared" si="0"/>
        <v>71</v>
      </c>
      <c r="J12" s="28">
        <v>28</v>
      </c>
      <c r="K12" s="4">
        <v>14</v>
      </c>
      <c r="L12" s="4">
        <v>15</v>
      </c>
      <c r="M12" s="4">
        <v>0</v>
      </c>
      <c r="N12" s="7">
        <v>19</v>
      </c>
      <c r="O12" s="26">
        <v>10</v>
      </c>
      <c r="P12" s="4">
        <v>10</v>
      </c>
      <c r="Q12" s="25">
        <v>20</v>
      </c>
      <c r="R12" s="31">
        <v>138</v>
      </c>
    </row>
    <row r="13" spans="1:18" ht="15.75">
      <c r="A13" s="9" t="s">
        <v>15</v>
      </c>
      <c r="B13" s="4">
        <v>6</v>
      </c>
      <c r="C13" s="4">
        <v>1</v>
      </c>
      <c r="D13" s="4">
        <v>5</v>
      </c>
      <c r="E13" s="4">
        <v>6</v>
      </c>
      <c r="F13" s="4">
        <v>8</v>
      </c>
      <c r="G13" s="4">
        <v>5</v>
      </c>
      <c r="H13" s="4">
        <v>15</v>
      </c>
      <c r="I13" s="7">
        <f t="shared" si="0"/>
        <v>46</v>
      </c>
      <c r="J13" s="28">
        <v>13</v>
      </c>
      <c r="K13" s="4">
        <v>15</v>
      </c>
      <c r="L13" s="4">
        <v>7</v>
      </c>
      <c r="M13" s="4">
        <v>6</v>
      </c>
      <c r="N13" s="7">
        <v>28</v>
      </c>
      <c r="O13" s="26">
        <v>20</v>
      </c>
      <c r="P13" s="4">
        <v>20</v>
      </c>
      <c r="Q13" s="25">
        <f>SUM(O13:P13)</f>
        <v>40</v>
      </c>
      <c r="R13" s="31">
        <v>127</v>
      </c>
    </row>
    <row r="14" spans="1:18" ht="15.75">
      <c r="A14" s="9" t="s">
        <v>16</v>
      </c>
      <c r="B14" s="4">
        <v>5</v>
      </c>
      <c r="C14" s="4">
        <v>0</v>
      </c>
      <c r="D14" s="4">
        <v>5</v>
      </c>
      <c r="E14" s="4">
        <v>10</v>
      </c>
      <c r="F14" s="4">
        <v>4</v>
      </c>
      <c r="G14" s="4">
        <v>4</v>
      </c>
      <c r="H14" s="4">
        <v>18</v>
      </c>
      <c r="I14" s="7">
        <f t="shared" si="0"/>
        <v>46</v>
      </c>
      <c r="J14" s="28">
        <v>20</v>
      </c>
      <c r="K14" s="4">
        <v>4</v>
      </c>
      <c r="L14" s="4">
        <v>0</v>
      </c>
      <c r="M14" s="4">
        <v>18</v>
      </c>
      <c r="N14" s="7">
        <v>22</v>
      </c>
      <c r="O14" s="26">
        <v>15</v>
      </c>
      <c r="P14" s="4">
        <v>0</v>
      </c>
      <c r="Q14" s="25">
        <f>SUM(O14:P14)</f>
        <v>15</v>
      </c>
      <c r="R14" s="31">
        <v>103</v>
      </c>
    </row>
    <row r="15" spans="1:18" ht="15.75">
      <c r="A15" s="9" t="s">
        <v>11</v>
      </c>
      <c r="B15" s="4">
        <v>6</v>
      </c>
      <c r="C15" s="4">
        <v>4</v>
      </c>
      <c r="D15" s="4">
        <v>11</v>
      </c>
      <c r="E15" s="4">
        <v>7</v>
      </c>
      <c r="F15" s="4">
        <v>5</v>
      </c>
      <c r="G15" s="4">
        <v>9</v>
      </c>
      <c r="H15" s="4">
        <v>18</v>
      </c>
      <c r="I15" s="7">
        <f t="shared" si="0"/>
        <v>60</v>
      </c>
      <c r="J15" s="28">
        <v>37</v>
      </c>
      <c r="K15" s="4">
        <v>5</v>
      </c>
      <c r="L15" s="4">
        <v>0</v>
      </c>
      <c r="M15" s="4">
        <v>7</v>
      </c>
      <c r="N15" s="7">
        <v>12</v>
      </c>
      <c r="O15" s="26">
        <v>10</v>
      </c>
      <c r="P15" s="4">
        <v>20</v>
      </c>
      <c r="Q15" s="25">
        <f>SUM(O15:P15)</f>
        <v>30</v>
      </c>
      <c r="R15" s="31">
        <v>139</v>
      </c>
    </row>
    <row r="16" spans="1:18" ht="15.75">
      <c r="A16" s="9" t="s">
        <v>21</v>
      </c>
      <c r="B16" s="4">
        <v>7</v>
      </c>
      <c r="C16" s="4">
        <v>10</v>
      </c>
      <c r="D16" s="4">
        <v>7</v>
      </c>
      <c r="E16" s="4">
        <v>12</v>
      </c>
      <c r="F16" s="4">
        <v>0</v>
      </c>
      <c r="G16" s="4">
        <v>7</v>
      </c>
      <c r="H16" s="4">
        <v>5</v>
      </c>
      <c r="I16" s="7">
        <f t="shared" si="0"/>
        <v>48</v>
      </c>
      <c r="J16" s="28">
        <v>25</v>
      </c>
      <c r="K16" s="4">
        <v>13</v>
      </c>
      <c r="L16" s="4">
        <v>22</v>
      </c>
      <c r="M16" s="4">
        <v>17</v>
      </c>
      <c r="N16" s="7">
        <v>52</v>
      </c>
      <c r="O16" s="26">
        <v>20</v>
      </c>
      <c r="P16" s="4">
        <v>20</v>
      </c>
      <c r="Q16" s="25">
        <f>SUM(O16:P16)</f>
        <v>40</v>
      </c>
      <c r="R16" s="31">
        <v>165</v>
      </c>
    </row>
    <row r="17" spans="1:18" ht="15.75">
      <c r="A17" s="9" t="s">
        <v>97</v>
      </c>
      <c r="B17" s="4">
        <v>11</v>
      </c>
      <c r="C17" s="4">
        <v>4</v>
      </c>
      <c r="D17" s="4">
        <v>11</v>
      </c>
      <c r="E17" s="4">
        <v>7</v>
      </c>
      <c r="F17" s="4">
        <v>4</v>
      </c>
      <c r="G17" s="4">
        <v>0</v>
      </c>
      <c r="H17" s="4">
        <v>15</v>
      </c>
      <c r="I17" s="7">
        <f t="shared" si="0"/>
        <v>52</v>
      </c>
      <c r="J17" s="28">
        <v>26</v>
      </c>
      <c r="K17" s="4">
        <v>5</v>
      </c>
      <c r="L17" s="4">
        <v>14</v>
      </c>
      <c r="M17" s="4">
        <v>10</v>
      </c>
      <c r="N17" s="7">
        <v>29</v>
      </c>
      <c r="O17" s="26">
        <v>20</v>
      </c>
      <c r="P17" s="4">
        <v>20</v>
      </c>
      <c r="Q17" s="25">
        <f>SUM(O17:P17)</f>
        <v>40</v>
      </c>
      <c r="R17" s="31">
        <v>147</v>
      </c>
    </row>
    <row r="18" spans="1:18" ht="15.75">
      <c r="A18" s="9" t="s">
        <v>7</v>
      </c>
      <c r="B18" s="4">
        <v>7</v>
      </c>
      <c r="C18" s="4">
        <v>3</v>
      </c>
      <c r="D18" s="4">
        <v>8</v>
      </c>
      <c r="E18" s="4">
        <v>10</v>
      </c>
      <c r="F18" s="4">
        <v>7</v>
      </c>
      <c r="G18" s="4">
        <v>5</v>
      </c>
      <c r="H18" s="4">
        <v>10</v>
      </c>
      <c r="I18" s="7">
        <f t="shared" si="0"/>
        <v>50</v>
      </c>
      <c r="J18" s="28">
        <v>18</v>
      </c>
      <c r="K18" s="4"/>
      <c r="L18" s="4"/>
      <c r="M18" s="4"/>
      <c r="N18" s="7"/>
      <c r="O18" s="26"/>
      <c r="P18" s="4"/>
      <c r="Q18" s="25"/>
      <c r="R18" s="31">
        <v>68</v>
      </c>
    </row>
    <row r="19" spans="1:18" ht="15.75">
      <c r="A19" s="9" t="s">
        <v>23</v>
      </c>
      <c r="B19" s="4">
        <v>4</v>
      </c>
      <c r="C19" s="4">
        <v>3</v>
      </c>
      <c r="D19" s="4">
        <v>0</v>
      </c>
      <c r="E19" s="4">
        <v>4</v>
      </c>
      <c r="F19" s="4">
        <v>0</v>
      </c>
      <c r="G19" s="4">
        <v>0</v>
      </c>
      <c r="H19" s="4">
        <v>10</v>
      </c>
      <c r="I19" s="7">
        <f t="shared" si="0"/>
        <v>21</v>
      </c>
      <c r="J19" s="28">
        <v>28</v>
      </c>
      <c r="K19" s="4">
        <v>0</v>
      </c>
      <c r="L19" s="4">
        <v>0</v>
      </c>
      <c r="M19" s="4">
        <v>0</v>
      </c>
      <c r="N19" s="7">
        <v>0</v>
      </c>
      <c r="O19" s="26">
        <v>15</v>
      </c>
      <c r="P19" s="4">
        <v>0</v>
      </c>
      <c r="Q19" s="25">
        <f>SUM(O19:P19)</f>
        <v>15</v>
      </c>
      <c r="R19" s="31">
        <v>64</v>
      </c>
    </row>
    <row r="20" spans="1:18" ht="15.75">
      <c r="A20" s="9" t="s">
        <v>24</v>
      </c>
      <c r="B20" s="4">
        <v>5</v>
      </c>
      <c r="C20" s="4">
        <v>3</v>
      </c>
      <c r="D20" s="4">
        <v>3</v>
      </c>
      <c r="E20" s="4">
        <v>5</v>
      </c>
      <c r="F20" s="4">
        <v>1</v>
      </c>
      <c r="G20" s="4">
        <v>5</v>
      </c>
      <c r="H20" s="4">
        <v>6</v>
      </c>
      <c r="I20" s="7">
        <f t="shared" si="0"/>
        <v>28</v>
      </c>
      <c r="J20" s="28">
        <v>16</v>
      </c>
      <c r="K20" s="4">
        <v>13</v>
      </c>
      <c r="L20" s="4">
        <v>10</v>
      </c>
      <c r="M20" s="4">
        <v>7</v>
      </c>
      <c r="N20" s="7">
        <v>30</v>
      </c>
      <c r="O20" s="26">
        <v>20</v>
      </c>
      <c r="P20" s="4">
        <v>20</v>
      </c>
      <c r="Q20" s="25">
        <f>SUM(O20:P20)</f>
        <v>40</v>
      </c>
      <c r="R20" s="31">
        <v>114</v>
      </c>
    </row>
    <row r="21" spans="1:18" ht="15.75">
      <c r="A21" s="9" t="s">
        <v>34</v>
      </c>
      <c r="B21" s="4">
        <v>6</v>
      </c>
      <c r="C21" s="4">
        <v>0</v>
      </c>
      <c r="D21" s="4">
        <v>5</v>
      </c>
      <c r="E21" s="4">
        <v>5</v>
      </c>
      <c r="F21" s="4">
        <v>1</v>
      </c>
      <c r="G21" s="4">
        <v>0</v>
      </c>
      <c r="H21" s="4">
        <v>14</v>
      </c>
      <c r="I21" s="7">
        <f t="shared" si="0"/>
        <v>31</v>
      </c>
      <c r="J21" s="28">
        <v>55</v>
      </c>
      <c r="K21" s="4">
        <v>10</v>
      </c>
      <c r="L21" s="4">
        <v>2</v>
      </c>
      <c r="M21" s="4">
        <v>30</v>
      </c>
      <c r="N21" s="7">
        <v>42</v>
      </c>
      <c r="O21" s="26">
        <v>10</v>
      </c>
      <c r="P21" s="4">
        <v>10</v>
      </c>
      <c r="Q21" s="25">
        <f>SUM(O21:P21)</f>
        <v>20</v>
      </c>
      <c r="R21" s="31">
        <v>148</v>
      </c>
    </row>
    <row r="22" spans="1:18" ht="15.75">
      <c r="A22" s="9" t="s">
        <v>9</v>
      </c>
      <c r="B22" s="4">
        <v>9</v>
      </c>
      <c r="C22" s="4">
        <v>10</v>
      </c>
      <c r="D22" s="4">
        <v>6</v>
      </c>
      <c r="E22" s="4">
        <v>9</v>
      </c>
      <c r="F22" s="4">
        <v>5</v>
      </c>
      <c r="G22" s="4">
        <v>8</v>
      </c>
      <c r="H22" s="4">
        <v>18</v>
      </c>
      <c r="I22" s="7">
        <f t="shared" si="0"/>
        <v>65</v>
      </c>
      <c r="J22" s="28">
        <v>21</v>
      </c>
      <c r="K22" s="4">
        <v>0</v>
      </c>
      <c r="L22" s="4">
        <v>0</v>
      </c>
      <c r="M22" s="4">
        <v>0</v>
      </c>
      <c r="N22" s="7">
        <v>0</v>
      </c>
      <c r="O22" s="26">
        <v>20</v>
      </c>
      <c r="P22" s="4">
        <v>10</v>
      </c>
      <c r="Q22" s="25">
        <v>30</v>
      </c>
      <c r="R22" s="31">
        <v>116</v>
      </c>
    </row>
    <row r="23" spans="1:18" ht="15.75">
      <c r="A23" s="9" t="s">
        <v>5</v>
      </c>
      <c r="B23" s="4">
        <v>2</v>
      </c>
      <c r="C23" s="4">
        <v>3</v>
      </c>
      <c r="D23" s="4">
        <v>3</v>
      </c>
      <c r="E23" s="4">
        <v>5</v>
      </c>
      <c r="F23" s="4">
        <v>5</v>
      </c>
      <c r="G23" s="4">
        <v>3</v>
      </c>
      <c r="H23" s="4">
        <v>9</v>
      </c>
      <c r="I23" s="7">
        <f t="shared" si="0"/>
        <v>30</v>
      </c>
      <c r="J23" s="28">
        <v>33</v>
      </c>
      <c r="K23" s="4">
        <v>15</v>
      </c>
      <c r="L23" s="4">
        <v>20</v>
      </c>
      <c r="M23" s="4">
        <v>20</v>
      </c>
      <c r="N23" s="7">
        <v>55</v>
      </c>
      <c r="O23" s="26">
        <v>5</v>
      </c>
      <c r="P23" s="4">
        <v>10</v>
      </c>
      <c r="Q23" s="25">
        <f aca="true" t="shared" si="2" ref="Q23:Q60">SUM(O23:P23)</f>
        <v>15</v>
      </c>
      <c r="R23" s="31">
        <v>133</v>
      </c>
    </row>
    <row r="24" spans="1:18" ht="15.75">
      <c r="A24" s="9" t="s">
        <v>29</v>
      </c>
      <c r="B24" s="4">
        <v>3</v>
      </c>
      <c r="C24" s="4">
        <v>2</v>
      </c>
      <c r="D24" s="4">
        <v>3</v>
      </c>
      <c r="E24" s="4">
        <v>5</v>
      </c>
      <c r="F24" s="4">
        <v>0</v>
      </c>
      <c r="G24" s="4">
        <v>1</v>
      </c>
      <c r="H24" s="4">
        <v>10</v>
      </c>
      <c r="I24" s="7">
        <f t="shared" si="0"/>
        <v>24</v>
      </c>
      <c r="J24" s="28">
        <v>36</v>
      </c>
      <c r="K24" s="4">
        <v>5</v>
      </c>
      <c r="L24" s="4">
        <v>7</v>
      </c>
      <c r="M24" s="4">
        <v>7</v>
      </c>
      <c r="N24" s="7">
        <v>19</v>
      </c>
      <c r="O24" s="26">
        <v>10</v>
      </c>
      <c r="P24" s="4">
        <v>20</v>
      </c>
      <c r="Q24" s="25">
        <f t="shared" si="2"/>
        <v>30</v>
      </c>
      <c r="R24" s="31">
        <v>109</v>
      </c>
    </row>
    <row r="25" spans="1:18" ht="15.75">
      <c r="A25" s="12" t="s">
        <v>55</v>
      </c>
      <c r="B25" s="4">
        <v>7</v>
      </c>
      <c r="C25" s="4">
        <v>10</v>
      </c>
      <c r="D25" s="4">
        <v>8</v>
      </c>
      <c r="E25" s="4">
        <v>12</v>
      </c>
      <c r="F25" s="4">
        <v>12</v>
      </c>
      <c r="G25" s="4">
        <v>9</v>
      </c>
      <c r="H25" s="4">
        <v>18</v>
      </c>
      <c r="I25" s="7">
        <f t="shared" si="0"/>
        <v>76</v>
      </c>
      <c r="J25" s="28">
        <v>40</v>
      </c>
      <c r="K25" s="4">
        <v>5</v>
      </c>
      <c r="L25" s="4">
        <v>8</v>
      </c>
      <c r="M25" s="4">
        <v>7</v>
      </c>
      <c r="N25" s="7">
        <v>20</v>
      </c>
      <c r="O25" s="26">
        <v>20</v>
      </c>
      <c r="P25" s="4">
        <v>20</v>
      </c>
      <c r="Q25" s="25">
        <f t="shared" si="2"/>
        <v>40</v>
      </c>
      <c r="R25" s="31">
        <v>176</v>
      </c>
    </row>
    <row r="26" spans="1:18" ht="15.75">
      <c r="A26" s="9" t="s">
        <v>37</v>
      </c>
      <c r="B26" s="4">
        <v>3</v>
      </c>
      <c r="C26" s="4">
        <v>0</v>
      </c>
      <c r="D26" s="4">
        <v>0</v>
      </c>
      <c r="E26" s="4">
        <v>5</v>
      </c>
      <c r="F26" s="4">
        <v>2</v>
      </c>
      <c r="G26" s="4">
        <v>7</v>
      </c>
      <c r="H26" s="4">
        <v>13</v>
      </c>
      <c r="I26" s="7">
        <f t="shared" si="0"/>
        <v>30</v>
      </c>
      <c r="J26" s="28">
        <v>34</v>
      </c>
      <c r="K26" s="4">
        <v>5</v>
      </c>
      <c r="L26" s="4">
        <v>8</v>
      </c>
      <c r="M26" s="4">
        <v>7</v>
      </c>
      <c r="N26" s="7">
        <v>20</v>
      </c>
      <c r="O26" s="26">
        <v>10</v>
      </c>
      <c r="P26" s="4">
        <v>10</v>
      </c>
      <c r="Q26" s="25">
        <f t="shared" si="2"/>
        <v>20</v>
      </c>
      <c r="R26" s="31">
        <v>104</v>
      </c>
    </row>
    <row r="27" spans="1:18" ht="15.75">
      <c r="A27" s="9" t="s">
        <v>46</v>
      </c>
      <c r="B27" s="4">
        <v>10</v>
      </c>
      <c r="C27" s="4">
        <v>1</v>
      </c>
      <c r="D27" s="4">
        <v>5</v>
      </c>
      <c r="E27" s="4">
        <v>9</v>
      </c>
      <c r="F27" s="4">
        <v>11</v>
      </c>
      <c r="G27" s="4">
        <v>20</v>
      </c>
      <c r="H27" s="4">
        <v>9</v>
      </c>
      <c r="I27" s="7">
        <f t="shared" si="0"/>
        <v>65</v>
      </c>
      <c r="J27" s="28">
        <v>26</v>
      </c>
      <c r="K27" s="4">
        <v>0</v>
      </c>
      <c r="L27" s="4">
        <v>0</v>
      </c>
      <c r="M27" s="4">
        <v>0</v>
      </c>
      <c r="N27" s="7">
        <v>0</v>
      </c>
      <c r="O27" s="26">
        <v>10</v>
      </c>
      <c r="P27" s="4">
        <v>20</v>
      </c>
      <c r="Q27" s="25">
        <f t="shared" si="2"/>
        <v>30</v>
      </c>
      <c r="R27" s="31">
        <v>121</v>
      </c>
    </row>
    <row r="28" spans="1:18" ht="15.75">
      <c r="A28" s="9" t="s">
        <v>35</v>
      </c>
      <c r="B28" s="4">
        <v>9</v>
      </c>
      <c r="C28" s="4">
        <v>3</v>
      </c>
      <c r="D28" s="4">
        <v>9</v>
      </c>
      <c r="E28" s="4">
        <v>12</v>
      </c>
      <c r="F28" s="4">
        <v>8</v>
      </c>
      <c r="G28" s="4">
        <v>6</v>
      </c>
      <c r="H28" s="4">
        <v>10</v>
      </c>
      <c r="I28" s="7">
        <f t="shared" si="0"/>
        <v>57</v>
      </c>
      <c r="J28" s="28">
        <v>26</v>
      </c>
      <c r="K28" s="4">
        <v>5</v>
      </c>
      <c r="L28" s="4">
        <v>6</v>
      </c>
      <c r="M28" s="4">
        <v>7</v>
      </c>
      <c r="N28" s="7">
        <v>18</v>
      </c>
      <c r="O28" s="26">
        <v>20</v>
      </c>
      <c r="P28" s="4">
        <v>10</v>
      </c>
      <c r="Q28" s="25">
        <f t="shared" si="2"/>
        <v>30</v>
      </c>
      <c r="R28" s="31">
        <v>131</v>
      </c>
    </row>
    <row r="29" spans="1:18" ht="15.75">
      <c r="A29" s="9" t="s">
        <v>53</v>
      </c>
      <c r="B29" s="4">
        <v>6</v>
      </c>
      <c r="C29" s="4">
        <v>4</v>
      </c>
      <c r="D29" s="4">
        <v>8</v>
      </c>
      <c r="E29" s="4">
        <v>11</v>
      </c>
      <c r="F29" s="4">
        <v>10</v>
      </c>
      <c r="G29" s="4">
        <v>12</v>
      </c>
      <c r="H29" s="4">
        <v>18</v>
      </c>
      <c r="I29" s="7">
        <f t="shared" si="0"/>
        <v>69</v>
      </c>
      <c r="J29" s="28">
        <v>31</v>
      </c>
      <c r="K29" s="4">
        <v>15</v>
      </c>
      <c r="L29" s="4">
        <v>8</v>
      </c>
      <c r="M29" s="4">
        <v>10</v>
      </c>
      <c r="N29" s="7">
        <v>33</v>
      </c>
      <c r="O29" s="26">
        <v>20</v>
      </c>
      <c r="P29" s="4">
        <v>20</v>
      </c>
      <c r="Q29" s="25">
        <f t="shared" si="2"/>
        <v>40</v>
      </c>
      <c r="R29" s="31">
        <v>173</v>
      </c>
    </row>
    <row r="30" spans="1:18" ht="15.75">
      <c r="A30" s="9" t="s">
        <v>41</v>
      </c>
      <c r="B30" s="4">
        <v>3</v>
      </c>
      <c r="C30" s="4">
        <v>0</v>
      </c>
      <c r="D30" s="4">
        <v>7</v>
      </c>
      <c r="E30" s="4">
        <v>8</v>
      </c>
      <c r="F30" s="4">
        <v>4</v>
      </c>
      <c r="G30" s="4">
        <v>7</v>
      </c>
      <c r="H30" s="4">
        <v>7</v>
      </c>
      <c r="I30" s="7">
        <f t="shared" si="0"/>
        <v>36</v>
      </c>
      <c r="J30" s="28">
        <v>17</v>
      </c>
      <c r="K30" s="4">
        <v>4</v>
      </c>
      <c r="L30" s="4">
        <v>7</v>
      </c>
      <c r="M30" s="4">
        <v>4</v>
      </c>
      <c r="N30" s="7">
        <v>15</v>
      </c>
      <c r="O30" s="26">
        <v>20</v>
      </c>
      <c r="P30" s="4">
        <v>20</v>
      </c>
      <c r="Q30" s="25">
        <f t="shared" si="2"/>
        <v>40</v>
      </c>
      <c r="R30" s="31">
        <v>108</v>
      </c>
    </row>
    <row r="31" spans="1:18" ht="15.75">
      <c r="A31" s="9" t="s">
        <v>51</v>
      </c>
      <c r="B31" s="4">
        <v>3</v>
      </c>
      <c r="C31" s="4">
        <v>0</v>
      </c>
      <c r="D31" s="4">
        <v>2</v>
      </c>
      <c r="E31" s="4">
        <v>4</v>
      </c>
      <c r="F31" s="4">
        <v>1</v>
      </c>
      <c r="G31" s="4">
        <v>4</v>
      </c>
      <c r="H31" s="4">
        <v>16</v>
      </c>
      <c r="I31" s="7">
        <f t="shared" si="0"/>
        <v>30</v>
      </c>
      <c r="J31" s="28">
        <v>38</v>
      </c>
      <c r="K31" s="4">
        <v>15</v>
      </c>
      <c r="L31" s="4">
        <v>10</v>
      </c>
      <c r="M31" s="4">
        <v>10</v>
      </c>
      <c r="N31" s="7">
        <v>35</v>
      </c>
      <c r="O31" s="26">
        <v>10</v>
      </c>
      <c r="P31" s="4">
        <v>10</v>
      </c>
      <c r="Q31" s="25">
        <f t="shared" si="2"/>
        <v>20</v>
      </c>
      <c r="R31" s="31">
        <v>123</v>
      </c>
    </row>
    <row r="32" spans="1:18" ht="15.75">
      <c r="A32" s="9" t="s">
        <v>27</v>
      </c>
      <c r="B32" s="4">
        <v>8</v>
      </c>
      <c r="C32" s="4">
        <v>6</v>
      </c>
      <c r="D32" s="4">
        <v>8</v>
      </c>
      <c r="E32" s="4">
        <v>10</v>
      </c>
      <c r="F32" s="4">
        <v>10</v>
      </c>
      <c r="G32" s="4">
        <v>7</v>
      </c>
      <c r="H32" s="4">
        <v>15</v>
      </c>
      <c r="I32" s="7">
        <f t="shared" si="0"/>
        <v>64</v>
      </c>
      <c r="J32" s="28">
        <v>30</v>
      </c>
      <c r="K32" s="4">
        <v>13</v>
      </c>
      <c r="L32" s="4">
        <v>8</v>
      </c>
      <c r="M32" s="4">
        <v>18</v>
      </c>
      <c r="N32" s="7">
        <v>39</v>
      </c>
      <c r="O32" s="26">
        <v>20</v>
      </c>
      <c r="P32" s="4">
        <v>20</v>
      </c>
      <c r="Q32" s="25">
        <f t="shared" si="2"/>
        <v>40</v>
      </c>
      <c r="R32" s="31">
        <v>173</v>
      </c>
    </row>
    <row r="33" spans="1:18" ht="15.75">
      <c r="A33" s="9" t="s">
        <v>54</v>
      </c>
      <c r="B33" s="4">
        <v>7</v>
      </c>
      <c r="C33" s="4">
        <v>10</v>
      </c>
      <c r="D33" s="4">
        <v>8</v>
      </c>
      <c r="E33" s="4">
        <v>11</v>
      </c>
      <c r="F33" s="4">
        <v>9</v>
      </c>
      <c r="G33" s="4">
        <v>6</v>
      </c>
      <c r="H33" s="4">
        <v>10</v>
      </c>
      <c r="I33" s="7">
        <f t="shared" si="0"/>
        <v>61</v>
      </c>
      <c r="J33" s="28">
        <v>44</v>
      </c>
      <c r="K33" s="4">
        <v>15</v>
      </c>
      <c r="L33" s="4">
        <v>0</v>
      </c>
      <c r="M33" s="4">
        <v>20</v>
      </c>
      <c r="N33" s="7">
        <v>35</v>
      </c>
      <c r="O33" s="26">
        <v>20</v>
      </c>
      <c r="P33" s="4">
        <v>20</v>
      </c>
      <c r="Q33" s="25">
        <f t="shared" si="2"/>
        <v>40</v>
      </c>
      <c r="R33" s="31">
        <v>180</v>
      </c>
    </row>
    <row r="34" spans="1:18" ht="15.75">
      <c r="A34" s="9" t="s">
        <v>14</v>
      </c>
      <c r="B34" s="4">
        <v>3</v>
      </c>
      <c r="C34" s="4">
        <v>0</v>
      </c>
      <c r="D34" s="4">
        <v>4</v>
      </c>
      <c r="E34" s="4">
        <v>7</v>
      </c>
      <c r="F34" s="4">
        <v>6</v>
      </c>
      <c r="G34" s="4">
        <v>5</v>
      </c>
      <c r="H34" s="4">
        <v>9</v>
      </c>
      <c r="I34" s="7">
        <f t="shared" si="0"/>
        <v>34</v>
      </c>
      <c r="J34" s="28">
        <v>21</v>
      </c>
      <c r="K34" s="4">
        <v>14</v>
      </c>
      <c r="L34" s="4">
        <v>8</v>
      </c>
      <c r="M34" s="4">
        <v>18</v>
      </c>
      <c r="N34" s="7">
        <v>40</v>
      </c>
      <c r="O34" s="26">
        <v>20</v>
      </c>
      <c r="P34" s="4">
        <v>10</v>
      </c>
      <c r="Q34" s="25">
        <f t="shared" si="2"/>
        <v>30</v>
      </c>
      <c r="R34" s="31">
        <v>125</v>
      </c>
    </row>
    <row r="35" spans="1:18" ht="15.75">
      <c r="A35" s="9" t="s">
        <v>26</v>
      </c>
      <c r="B35" s="4">
        <v>6</v>
      </c>
      <c r="C35" s="4">
        <v>3</v>
      </c>
      <c r="D35" s="4">
        <v>5</v>
      </c>
      <c r="E35" s="4">
        <v>7</v>
      </c>
      <c r="F35" s="4">
        <v>8</v>
      </c>
      <c r="G35" s="4">
        <v>13</v>
      </c>
      <c r="H35" s="4">
        <v>17</v>
      </c>
      <c r="I35" s="7">
        <f t="shared" si="0"/>
        <v>59</v>
      </c>
      <c r="J35" s="28">
        <v>23</v>
      </c>
      <c r="K35" s="4">
        <v>15</v>
      </c>
      <c r="L35" s="4">
        <v>25</v>
      </c>
      <c r="M35" s="4">
        <v>10</v>
      </c>
      <c r="N35" s="7">
        <v>50</v>
      </c>
      <c r="O35" s="26">
        <v>20</v>
      </c>
      <c r="P35" s="4">
        <v>20</v>
      </c>
      <c r="Q35" s="25">
        <f t="shared" si="2"/>
        <v>40</v>
      </c>
      <c r="R35" s="31">
        <v>172</v>
      </c>
    </row>
    <row r="36" spans="1:18" ht="15.75">
      <c r="A36" s="9" t="s">
        <v>52</v>
      </c>
      <c r="B36" s="4">
        <v>10</v>
      </c>
      <c r="C36" s="4">
        <v>7</v>
      </c>
      <c r="D36" s="4">
        <v>13</v>
      </c>
      <c r="E36" s="4">
        <v>14</v>
      </c>
      <c r="F36" s="4">
        <v>9</v>
      </c>
      <c r="G36" s="4">
        <v>10</v>
      </c>
      <c r="H36" s="4">
        <v>23</v>
      </c>
      <c r="I36" s="7">
        <f t="shared" si="0"/>
        <v>86</v>
      </c>
      <c r="J36" s="28">
        <v>31</v>
      </c>
      <c r="K36" s="4">
        <v>14</v>
      </c>
      <c r="L36" s="4">
        <v>25</v>
      </c>
      <c r="M36" s="4">
        <v>19</v>
      </c>
      <c r="N36" s="7">
        <v>58</v>
      </c>
      <c r="O36" s="26">
        <v>20</v>
      </c>
      <c r="P36" s="4">
        <v>20</v>
      </c>
      <c r="Q36" s="25">
        <f t="shared" si="2"/>
        <v>40</v>
      </c>
      <c r="R36" s="31">
        <v>215</v>
      </c>
    </row>
    <row r="37" spans="1:18" ht="15.75">
      <c r="A37" s="9" t="s">
        <v>6</v>
      </c>
      <c r="B37" s="4">
        <v>3</v>
      </c>
      <c r="C37" s="4">
        <v>5</v>
      </c>
      <c r="D37" s="4">
        <v>4</v>
      </c>
      <c r="E37" s="4">
        <v>10</v>
      </c>
      <c r="F37" s="4">
        <v>6</v>
      </c>
      <c r="G37" s="4">
        <v>9</v>
      </c>
      <c r="H37" s="4">
        <v>12</v>
      </c>
      <c r="I37" s="7">
        <f t="shared" si="0"/>
        <v>49</v>
      </c>
      <c r="J37" s="28">
        <v>38</v>
      </c>
      <c r="K37" s="4">
        <v>4</v>
      </c>
      <c r="L37" s="4">
        <v>4</v>
      </c>
      <c r="M37" s="4">
        <v>7</v>
      </c>
      <c r="N37" s="7">
        <v>15</v>
      </c>
      <c r="O37" s="26">
        <v>10</v>
      </c>
      <c r="P37" s="4">
        <v>10</v>
      </c>
      <c r="Q37" s="25">
        <f t="shared" si="2"/>
        <v>20</v>
      </c>
      <c r="R37" s="31">
        <v>122</v>
      </c>
    </row>
    <row r="38" spans="1:18" ht="15.75">
      <c r="A38" s="9" t="s">
        <v>17</v>
      </c>
      <c r="B38" s="4">
        <v>6</v>
      </c>
      <c r="C38" s="4">
        <v>0</v>
      </c>
      <c r="D38" s="4">
        <v>12</v>
      </c>
      <c r="E38" s="4">
        <v>12</v>
      </c>
      <c r="F38" s="4">
        <v>10</v>
      </c>
      <c r="G38" s="4">
        <v>8</v>
      </c>
      <c r="H38" s="4">
        <v>10</v>
      </c>
      <c r="I38" s="7">
        <f aca="true" t="shared" si="3" ref="I38:I60">SUM(B38:H38)</f>
        <v>58</v>
      </c>
      <c r="J38" s="28">
        <v>32</v>
      </c>
      <c r="K38" s="4">
        <v>14</v>
      </c>
      <c r="L38" s="4">
        <v>17</v>
      </c>
      <c r="M38" s="4">
        <v>18</v>
      </c>
      <c r="N38" s="7">
        <v>39</v>
      </c>
      <c r="O38" s="26">
        <v>20</v>
      </c>
      <c r="P38" s="4">
        <v>20</v>
      </c>
      <c r="Q38" s="25">
        <f t="shared" si="2"/>
        <v>40</v>
      </c>
      <c r="R38" s="31">
        <v>169</v>
      </c>
    </row>
    <row r="39" spans="1:18" ht="15.75">
      <c r="A39" s="9" t="s">
        <v>32</v>
      </c>
      <c r="B39" s="4">
        <v>4</v>
      </c>
      <c r="C39" s="4">
        <v>2</v>
      </c>
      <c r="D39" s="4">
        <v>3</v>
      </c>
      <c r="E39" s="4">
        <v>8</v>
      </c>
      <c r="F39" s="4">
        <v>8</v>
      </c>
      <c r="G39" s="4">
        <v>3</v>
      </c>
      <c r="H39" s="4">
        <v>7</v>
      </c>
      <c r="I39" s="7">
        <f t="shared" si="3"/>
        <v>35</v>
      </c>
      <c r="J39" s="28">
        <v>36</v>
      </c>
      <c r="K39" s="4">
        <v>14</v>
      </c>
      <c r="L39" s="4">
        <v>8</v>
      </c>
      <c r="M39" s="4">
        <v>5</v>
      </c>
      <c r="N39" s="7">
        <v>27</v>
      </c>
      <c r="O39" s="26">
        <v>20</v>
      </c>
      <c r="P39" s="4">
        <v>20</v>
      </c>
      <c r="Q39" s="25">
        <f t="shared" si="2"/>
        <v>40</v>
      </c>
      <c r="R39" s="31">
        <v>138</v>
      </c>
    </row>
    <row r="40" spans="1:18" ht="15.75">
      <c r="A40" s="9" t="s">
        <v>20</v>
      </c>
      <c r="B40" s="4">
        <v>8</v>
      </c>
      <c r="C40" s="4">
        <v>0</v>
      </c>
      <c r="D40" s="4">
        <v>6</v>
      </c>
      <c r="E40" s="4">
        <v>8</v>
      </c>
      <c r="F40" s="4">
        <v>0</v>
      </c>
      <c r="G40" s="4">
        <v>0</v>
      </c>
      <c r="H40" s="4">
        <v>7</v>
      </c>
      <c r="I40" s="7">
        <f t="shared" si="3"/>
        <v>29</v>
      </c>
      <c r="J40" s="28">
        <v>35</v>
      </c>
      <c r="K40" s="4">
        <v>10</v>
      </c>
      <c r="L40" s="4">
        <v>10</v>
      </c>
      <c r="M40" s="4">
        <v>15</v>
      </c>
      <c r="N40" s="7">
        <v>35</v>
      </c>
      <c r="O40" s="26">
        <v>10</v>
      </c>
      <c r="P40" s="4">
        <v>20</v>
      </c>
      <c r="Q40" s="25">
        <f t="shared" si="2"/>
        <v>30</v>
      </c>
      <c r="R40" s="31">
        <v>129</v>
      </c>
    </row>
    <row r="41" spans="1:18" ht="15.75">
      <c r="A41" s="9" t="s">
        <v>39</v>
      </c>
      <c r="B41" s="4">
        <v>5</v>
      </c>
      <c r="C41" s="4">
        <v>4</v>
      </c>
      <c r="D41" s="4">
        <v>6</v>
      </c>
      <c r="E41" s="4">
        <v>9</v>
      </c>
      <c r="F41" s="4">
        <v>9</v>
      </c>
      <c r="G41" s="4">
        <v>7</v>
      </c>
      <c r="H41" s="4">
        <v>12</v>
      </c>
      <c r="I41" s="7">
        <f t="shared" si="3"/>
        <v>52</v>
      </c>
      <c r="J41" s="28">
        <v>21</v>
      </c>
      <c r="K41" s="4">
        <v>5</v>
      </c>
      <c r="L41" s="4">
        <v>6</v>
      </c>
      <c r="M41" s="4">
        <v>3</v>
      </c>
      <c r="N41" s="7">
        <v>14</v>
      </c>
      <c r="O41" s="26">
        <v>20</v>
      </c>
      <c r="P41" s="4">
        <v>20</v>
      </c>
      <c r="Q41" s="25">
        <f t="shared" si="2"/>
        <v>40</v>
      </c>
      <c r="R41" s="31">
        <v>127</v>
      </c>
    </row>
    <row r="42" spans="1:18" ht="15.75">
      <c r="A42" s="9" t="s">
        <v>38</v>
      </c>
      <c r="B42" s="4">
        <v>4</v>
      </c>
      <c r="C42" s="4">
        <v>6</v>
      </c>
      <c r="D42" s="4">
        <v>8</v>
      </c>
      <c r="E42" s="4">
        <v>18</v>
      </c>
      <c r="F42" s="4">
        <v>14</v>
      </c>
      <c r="G42" s="4">
        <v>10</v>
      </c>
      <c r="H42" s="4">
        <v>17</v>
      </c>
      <c r="I42" s="7">
        <f t="shared" si="3"/>
        <v>77</v>
      </c>
      <c r="J42" s="28">
        <v>38</v>
      </c>
      <c r="K42" s="4">
        <v>15</v>
      </c>
      <c r="L42" s="4">
        <v>25</v>
      </c>
      <c r="M42" s="4">
        <v>20</v>
      </c>
      <c r="N42" s="7">
        <v>60</v>
      </c>
      <c r="O42" s="26">
        <v>20</v>
      </c>
      <c r="P42" s="4">
        <v>20</v>
      </c>
      <c r="Q42" s="25">
        <f t="shared" si="2"/>
        <v>40</v>
      </c>
      <c r="R42" s="31">
        <v>215</v>
      </c>
    </row>
    <row r="43" spans="1:18" ht="15.75">
      <c r="A43" s="9" t="s">
        <v>44</v>
      </c>
      <c r="B43" s="4">
        <v>7</v>
      </c>
      <c r="C43" s="4">
        <v>2</v>
      </c>
      <c r="D43" s="4">
        <v>3</v>
      </c>
      <c r="E43" s="4">
        <v>13</v>
      </c>
      <c r="F43" s="4">
        <v>8</v>
      </c>
      <c r="G43" s="4">
        <v>6</v>
      </c>
      <c r="H43" s="4">
        <v>8</v>
      </c>
      <c r="I43" s="7">
        <f t="shared" si="3"/>
        <v>47</v>
      </c>
      <c r="J43" s="28">
        <v>29</v>
      </c>
      <c r="K43" s="4">
        <v>15</v>
      </c>
      <c r="L43" s="4">
        <v>8</v>
      </c>
      <c r="M43" s="4">
        <v>15</v>
      </c>
      <c r="N43" s="7">
        <v>38</v>
      </c>
      <c r="O43" s="26">
        <v>20</v>
      </c>
      <c r="P43" s="4">
        <v>10</v>
      </c>
      <c r="Q43" s="25">
        <f t="shared" si="2"/>
        <v>30</v>
      </c>
      <c r="R43" s="31">
        <v>144</v>
      </c>
    </row>
    <row r="44" spans="1:18" ht="15.75">
      <c r="A44" s="9" t="s">
        <v>40</v>
      </c>
      <c r="B44" s="4">
        <v>5</v>
      </c>
      <c r="C44" s="4">
        <v>10</v>
      </c>
      <c r="D44" s="4">
        <v>4</v>
      </c>
      <c r="E44" s="4">
        <v>6</v>
      </c>
      <c r="F44" s="4">
        <v>1</v>
      </c>
      <c r="G44" s="4">
        <v>0</v>
      </c>
      <c r="H44" s="4">
        <v>12</v>
      </c>
      <c r="I44" s="7">
        <f t="shared" si="3"/>
        <v>38</v>
      </c>
      <c r="J44" s="28">
        <v>22</v>
      </c>
      <c r="K44" s="4">
        <v>10</v>
      </c>
      <c r="L44" s="4">
        <v>8</v>
      </c>
      <c r="M44" s="4">
        <v>10</v>
      </c>
      <c r="N44" s="7">
        <v>28</v>
      </c>
      <c r="O44" s="26">
        <v>20</v>
      </c>
      <c r="P44" s="4">
        <v>20</v>
      </c>
      <c r="Q44" s="25">
        <f t="shared" si="2"/>
        <v>40</v>
      </c>
      <c r="R44" s="31">
        <v>128</v>
      </c>
    </row>
    <row r="45" spans="1:18" ht="15.75">
      <c r="A45" s="9" t="s">
        <v>28</v>
      </c>
      <c r="B45" s="4">
        <v>9</v>
      </c>
      <c r="C45" s="4">
        <v>7</v>
      </c>
      <c r="D45" s="4">
        <v>10</v>
      </c>
      <c r="E45" s="4">
        <v>12</v>
      </c>
      <c r="F45" s="4">
        <v>8</v>
      </c>
      <c r="G45" s="4">
        <v>0</v>
      </c>
      <c r="H45" s="4">
        <v>12</v>
      </c>
      <c r="I45" s="7">
        <f t="shared" si="3"/>
        <v>58</v>
      </c>
      <c r="J45" s="28">
        <v>60</v>
      </c>
      <c r="K45" s="4">
        <v>15</v>
      </c>
      <c r="L45" s="4">
        <v>8</v>
      </c>
      <c r="M45" s="4">
        <v>0</v>
      </c>
      <c r="N45" s="7">
        <v>23</v>
      </c>
      <c r="O45" s="26">
        <v>20</v>
      </c>
      <c r="P45" s="4">
        <v>20</v>
      </c>
      <c r="Q45" s="25">
        <f t="shared" si="2"/>
        <v>40</v>
      </c>
      <c r="R45" s="31">
        <v>181</v>
      </c>
    </row>
    <row r="46" spans="1:18" ht="15.75">
      <c r="A46" s="9" t="s">
        <v>22</v>
      </c>
      <c r="B46" s="4">
        <v>4</v>
      </c>
      <c r="C46" s="4">
        <v>4</v>
      </c>
      <c r="D46" s="4">
        <v>9</v>
      </c>
      <c r="E46" s="4">
        <v>12</v>
      </c>
      <c r="F46" s="4">
        <v>7</v>
      </c>
      <c r="G46" s="4">
        <v>5</v>
      </c>
      <c r="H46" s="4">
        <v>18</v>
      </c>
      <c r="I46" s="7">
        <f t="shared" si="3"/>
        <v>59</v>
      </c>
      <c r="J46" s="28">
        <v>18</v>
      </c>
      <c r="K46" s="4">
        <v>15</v>
      </c>
      <c r="L46" s="4">
        <v>8</v>
      </c>
      <c r="M46" s="4">
        <v>0</v>
      </c>
      <c r="N46" s="7">
        <v>23</v>
      </c>
      <c r="O46" s="26">
        <v>20</v>
      </c>
      <c r="P46" s="4">
        <v>20</v>
      </c>
      <c r="Q46" s="25">
        <f t="shared" si="2"/>
        <v>40</v>
      </c>
      <c r="R46" s="31">
        <v>140</v>
      </c>
    </row>
    <row r="47" spans="1:18" ht="15.75">
      <c r="A47" s="9" t="s">
        <v>31</v>
      </c>
      <c r="B47" s="4">
        <v>2</v>
      </c>
      <c r="C47" s="4">
        <v>0</v>
      </c>
      <c r="D47" s="4">
        <v>2</v>
      </c>
      <c r="E47" s="4">
        <v>6</v>
      </c>
      <c r="F47" s="4">
        <v>4</v>
      </c>
      <c r="G47" s="4">
        <v>0</v>
      </c>
      <c r="H47" s="4">
        <v>8</v>
      </c>
      <c r="I47" s="7">
        <f t="shared" si="3"/>
        <v>22</v>
      </c>
      <c r="J47" s="28">
        <v>21</v>
      </c>
      <c r="K47" s="4">
        <v>13</v>
      </c>
      <c r="L47" s="4">
        <v>5</v>
      </c>
      <c r="M47" s="4">
        <v>10</v>
      </c>
      <c r="N47" s="7">
        <v>28</v>
      </c>
      <c r="O47" s="26">
        <v>20</v>
      </c>
      <c r="P47" s="4">
        <v>20</v>
      </c>
      <c r="Q47" s="25">
        <f t="shared" si="2"/>
        <v>40</v>
      </c>
      <c r="R47" s="31">
        <v>111</v>
      </c>
    </row>
    <row r="48" spans="1:18" ht="15.75">
      <c r="A48" s="9" t="s">
        <v>43</v>
      </c>
      <c r="B48" s="4">
        <v>4</v>
      </c>
      <c r="C48" s="4">
        <v>10</v>
      </c>
      <c r="D48" s="4">
        <v>4</v>
      </c>
      <c r="E48" s="4">
        <v>10</v>
      </c>
      <c r="F48" s="4">
        <v>9</v>
      </c>
      <c r="G48" s="4">
        <v>7</v>
      </c>
      <c r="H48" s="4">
        <v>12</v>
      </c>
      <c r="I48" s="7">
        <f t="shared" si="3"/>
        <v>56</v>
      </c>
      <c r="J48" s="28">
        <v>27</v>
      </c>
      <c r="K48" s="4">
        <v>15</v>
      </c>
      <c r="L48" s="4">
        <v>20</v>
      </c>
      <c r="M48" s="4">
        <v>18</v>
      </c>
      <c r="N48" s="7">
        <v>53</v>
      </c>
      <c r="O48" s="26">
        <v>20</v>
      </c>
      <c r="P48" s="4">
        <v>20</v>
      </c>
      <c r="Q48" s="25">
        <f t="shared" si="2"/>
        <v>40</v>
      </c>
      <c r="R48" s="31">
        <v>176</v>
      </c>
    </row>
    <row r="49" spans="1:18" ht="15.75">
      <c r="A49" s="9" t="s">
        <v>8</v>
      </c>
      <c r="B49" s="4">
        <v>6</v>
      </c>
      <c r="C49" s="4">
        <v>10</v>
      </c>
      <c r="D49" s="4">
        <v>9</v>
      </c>
      <c r="E49" s="4">
        <v>9</v>
      </c>
      <c r="F49" s="4">
        <v>10</v>
      </c>
      <c r="G49" s="4">
        <v>9</v>
      </c>
      <c r="H49" s="4">
        <v>20</v>
      </c>
      <c r="I49" s="7">
        <f t="shared" si="3"/>
        <v>73</v>
      </c>
      <c r="J49" s="28">
        <v>17</v>
      </c>
      <c r="K49" s="4">
        <v>15</v>
      </c>
      <c r="L49" s="4">
        <v>23</v>
      </c>
      <c r="M49" s="4">
        <v>20</v>
      </c>
      <c r="N49" s="7">
        <v>58</v>
      </c>
      <c r="O49" s="26">
        <v>20</v>
      </c>
      <c r="P49" s="4">
        <v>20</v>
      </c>
      <c r="Q49" s="25">
        <f t="shared" si="2"/>
        <v>40</v>
      </c>
      <c r="R49" s="31">
        <v>188</v>
      </c>
    </row>
    <row r="50" spans="1:18" ht="15.75">
      <c r="A50" s="9" t="s">
        <v>30</v>
      </c>
      <c r="B50" s="4">
        <v>4</v>
      </c>
      <c r="C50" s="4">
        <v>10</v>
      </c>
      <c r="D50" s="4">
        <v>6</v>
      </c>
      <c r="E50" s="4">
        <v>11</v>
      </c>
      <c r="F50" s="4">
        <v>10</v>
      </c>
      <c r="G50" s="4">
        <v>11</v>
      </c>
      <c r="H50" s="4">
        <v>17</v>
      </c>
      <c r="I50" s="7">
        <f t="shared" si="3"/>
        <v>69</v>
      </c>
      <c r="J50" s="28">
        <v>36</v>
      </c>
      <c r="K50" s="4">
        <v>14</v>
      </c>
      <c r="L50" s="4">
        <v>8</v>
      </c>
      <c r="M50" s="4">
        <v>19</v>
      </c>
      <c r="N50" s="7">
        <v>41</v>
      </c>
      <c r="O50" s="26">
        <v>20</v>
      </c>
      <c r="P50" s="4">
        <v>20</v>
      </c>
      <c r="Q50" s="25">
        <f t="shared" si="2"/>
        <v>40</v>
      </c>
      <c r="R50" s="31">
        <v>186</v>
      </c>
    </row>
    <row r="51" spans="1:18" ht="15.75">
      <c r="A51" s="9" t="s">
        <v>47</v>
      </c>
      <c r="B51" s="4">
        <v>2</v>
      </c>
      <c r="C51" s="4">
        <v>9</v>
      </c>
      <c r="D51" s="4">
        <v>1</v>
      </c>
      <c r="E51" s="4">
        <v>15</v>
      </c>
      <c r="F51" s="4">
        <v>10</v>
      </c>
      <c r="G51" s="4">
        <v>8</v>
      </c>
      <c r="H51" s="4">
        <v>17</v>
      </c>
      <c r="I51" s="7">
        <f t="shared" si="3"/>
        <v>62</v>
      </c>
      <c r="J51" s="28">
        <v>10</v>
      </c>
      <c r="K51" s="4">
        <v>4</v>
      </c>
      <c r="L51" s="4">
        <v>7</v>
      </c>
      <c r="M51" s="4">
        <v>7</v>
      </c>
      <c r="N51" s="7">
        <v>18</v>
      </c>
      <c r="O51" s="26">
        <v>10</v>
      </c>
      <c r="P51" s="4">
        <v>20</v>
      </c>
      <c r="Q51" s="25">
        <f t="shared" si="2"/>
        <v>30</v>
      </c>
      <c r="R51" s="31">
        <v>120</v>
      </c>
    </row>
    <row r="52" spans="1:18" ht="15.75">
      <c r="A52" s="9" t="s">
        <v>18</v>
      </c>
      <c r="B52" s="4">
        <v>1</v>
      </c>
      <c r="C52" s="4">
        <v>2</v>
      </c>
      <c r="D52" s="4">
        <v>0</v>
      </c>
      <c r="E52" s="4">
        <v>2</v>
      </c>
      <c r="F52" s="4">
        <v>2</v>
      </c>
      <c r="G52" s="4">
        <v>0</v>
      </c>
      <c r="H52" s="4">
        <v>6</v>
      </c>
      <c r="I52" s="7">
        <f t="shared" si="3"/>
        <v>13</v>
      </c>
      <c r="J52" s="28">
        <v>22</v>
      </c>
      <c r="K52" s="4">
        <v>2</v>
      </c>
      <c r="L52" s="4">
        <v>5</v>
      </c>
      <c r="M52" s="4">
        <v>5</v>
      </c>
      <c r="N52" s="7">
        <v>12</v>
      </c>
      <c r="O52" s="26">
        <v>20</v>
      </c>
      <c r="P52" s="4">
        <v>10</v>
      </c>
      <c r="Q52" s="25">
        <f t="shared" si="2"/>
        <v>30</v>
      </c>
      <c r="R52" s="31">
        <v>77</v>
      </c>
    </row>
    <row r="53" spans="1:18" ht="15.75">
      <c r="A53" s="9" t="s">
        <v>3</v>
      </c>
      <c r="B53" s="4">
        <v>6</v>
      </c>
      <c r="C53" s="4">
        <v>2</v>
      </c>
      <c r="D53" s="4">
        <v>6</v>
      </c>
      <c r="E53" s="4">
        <v>10</v>
      </c>
      <c r="F53" s="4">
        <v>8</v>
      </c>
      <c r="G53" s="4">
        <v>9</v>
      </c>
      <c r="H53" s="4">
        <v>20</v>
      </c>
      <c r="I53" s="7">
        <f t="shared" si="3"/>
        <v>61</v>
      </c>
      <c r="J53" s="28">
        <v>24</v>
      </c>
      <c r="K53" s="4">
        <v>15</v>
      </c>
      <c r="L53" s="4">
        <v>10</v>
      </c>
      <c r="M53" s="4">
        <v>7</v>
      </c>
      <c r="N53" s="7">
        <v>32</v>
      </c>
      <c r="O53" s="26">
        <v>20</v>
      </c>
      <c r="P53" s="4">
        <v>20</v>
      </c>
      <c r="Q53" s="25">
        <f t="shared" si="2"/>
        <v>40</v>
      </c>
      <c r="R53" s="31">
        <v>157</v>
      </c>
    </row>
    <row r="54" spans="1:18" ht="15.75">
      <c r="A54" s="9" t="s">
        <v>4</v>
      </c>
      <c r="B54" s="4">
        <v>1</v>
      </c>
      <c r="C54" s="4">
        <v>1</v>
      </c>
      <c r="D54" s="4">
        <v>4</v>
      </c>
      <c r="E54" s="4">
        <v>4</v>
      </c>
      <c r="F54" s="4">
        <v>4</v>
      </c>
      <c r="G54" s="4">
        <v>4</v>
      </c>
      <c r="H54" s="4">
        <v>2</v>
      </c>
      <c r="I54" s="7">
        <f t="shared" si="3"/>
        <v>20</v>
      </c>
      <c r="J54" s="28">
        <v>20</v>
      </c>
      <c r="K54" s="4">
        <v>12</v>
      </c>
      <c r="L54" s="4">
        <v>2</v>
      </c>
      <c r="M54" s="4">
        <v>0</v>
      </c>
      <c r="N54" s="7">
        <v>14</v>
      </c>
      <c r="O54" s="26">
        <v>20</v>
      </c>
      <c r="P54" s="4">
        <v>20</v>
      </c>
      <c r="Q54" s="25">
        <f t="shared" si="2"/>
        <v>40</v>
      </c>
      <c r="R54" s="31">
        <v>94</v>
      </c>
    </row>
    <row r="55" spans="1:18" ht="15.75">
      <c r="A55" s="9" t="s">
        <v>45</v>
      </c>
      <c r="B55" s="4">
        <v>18</v>
      </c>
      <c r="C55" s="4">
        <v>5</v>
      </c>
      <c r="D55" s="4">
        <v>5</v>
      </c>
      <c r="E55" s="4">
        <v>12</v>
      </c>
      <c r="F55" s="4">
        <v>9</v>
      </c>
      <c r="G55" s="4">
        <v>7</v>
      </c>
      <c r="H55" s="4">
        <v>16</v>
      </c>
      <c r="I55" s="7">
        <f t="shared" si="3"/>
        <v>72</v>
      </c>
      <c r="J55" s="28">
        <v>17</v>
      </c>
      <c r="K55" s="4">
        <v>14</v>
      </c>
      <c r="L55" s="4">
        <v>25</v>
      </c>
      <c r="M55" s="4">
        <v>20</v>
      </c>
      <c r="N55" s="7">
        <v>59</v>
      </c>
      <c r="O55" s="26">
        <v>20</v>
      </c>
      <c r="P55" s="4">
        <v>20</v>
      </c>
      <c r="Q55" s="25">
        <f t="shared" si="2"/>
        <v>40</v>
      </c>
      <c r="R55" s="31">
        <v>188</v>
      </c>
    </row>
    <row r="56" spans="1:18" ht="15.75">
      <c r="A56" s="9" t="s">
        <v>33</v>
      </c>
      <c r="B56" s="4">
        <v>5</v>
      </c>
      <c r="C56" s="4">
        <v>2</v>
      </c>
      <c r="D56" s="4">
        <v>2</v>
      </c>
      <c r="E56" s="4">
        <v>2</v>
      </c>
      <c r="F56" s="4">
        <v>5</v>
      </c>
      <c r="G56" s="4">
        <v>3</v>
      </c>
      <c r="H56" s="4">
        <v>13</v>
      </c>
      <c r="I56" s="7">
        <f t="shared" si="3"/>
        <v>32</v>
      </c>
      <c r="J56" s="28">
        <v>24</v>
      </c>
      <c r="K56" s="4">
        <v>13</v>
      </c>
      <c r="L56" s="4">
        <v>7</v>
      </c>
      <c r="M56" s="4">
        <v>5</v>
      </c>
      <c r="N56" s="7">
        <v>25</v>
      </c>
      <c r="O56" s="26">
        <v>10</v>
      </c>
      <c r="P56" s="4">
        <v>20</v>
      </c>
      <c r="Q56" s="25">
        <f t="shared" si="2"/>
        <v>30</v>
      </c>
      <c r="R56" s="31">
        <v>111</v>
      </c>
    </row>
    <row r="57" spans="1:18" ht="15.75">
      <c r="A57" s="9" t="s">
        <v>42</v>
      </c>
      <c r="B57" s="4">
        <v>10</v>
      </c>
      <c r="C57" s="4">
        <v>8</v>
      </c>
      <c r="D57" s="4">
        <v>7</v>
      </c>
      <c r="E57" s="4">
        <v>12</v>
      </c>
      <c r="F57" s="4">
        <v>10</v>
      </c>
      <c r="G57" s="4">
        <v>8</v>
      </c>
      <c r="H57" s="4">
        <v>15</v>
      </c>
      <c r="I57" s="7">
        <f t="shared" si="3"/>
        <v>70</v>
      </c>
      <c r="J57" s="28">
        <v>28</v>
      </c>
      <c r="K57" s="4">
        <v>15</v>
      </c>
      <c r="L57" s="4">
        <v>25</v>
      </c>
      <c r="M57" s="4">
        <v>7</v>
      </c>
      <c r="N57" s="7">
        <v>47</v>
      </c>
      <c r="O57" s="26">
        <v>20</v>
      </c>
      <c r="P57" s="4">
        <v>20</v>
      </c>
      <c r="Q57" s="25">
        <f t="shared" si="2"/>
        <v>40</v>
      </c>
      <c r="R57" s="31">
        <v>185</v>
      </c>
    </row>
    <row r="58" spans="1:18" ht="15.75">
      <c r="A58" s="9" t="s">
        <v>36</v>
      </c>
      <c r="B58" s="4">
        <v>5</v>
      </c>
      <c r="C58" s="4">
        <v>3</v>
      </c>
      <c r="D58" s="4">
        <v>10</v>
      </c>
      <c r="E58" s="4">
        <v>11</v>
      </c>
      <c r="F58" s="4">
        <v>10</v>
      </c>
      <c r="G58" s="4">
        <v>9</v>
      </c>
      <c r="H58" s="4">
        <v>12</v>
      </c>
      <c r="I58" s="7">
        <f t="shared" si="3"/>
        <v>60</v>
      </c>
      <c r="J58" s="28">
        <v>28</v>
      </c>
      <c r="K58" s="4">
        <v>0</v>
      </c>
      <c r="L58" s="4">
        <v>0</v>
      </c>
      <c r="M58" s="4">
        <v>7</v>
      </c>
      <c r="N58" s="7">
        <v>7</v>
      </c>
      <c r="O58" s="26">
        <v>15</v>
      </c>
      <c r="P58" s="4">
        <v>20</v>
      </c>
      <c r="Q58" s="25">
        <f t="shared" si="2"/>
        <v>35</v>
      </c>
      <c r="R58" s="31">
        <v>130</v>
      </c>
    </row>
    <row r="59" spans="1:18" ht="15.75">
      <c r="A59" s="9" t="s">
        <v>48</v>
      </c>
      <c r="B59" s="4">
        <v>4</v>
      </c>
      <c r="C59" s="4">
        <v>9</v>
      </c>
      <c r="D59" s="4">
        <v>12</v>
      </c>
      <c r="E59" s="4">
        <v>15</v>
      </c>
      <c r="F59" s="4">
        <v>10</v>
      </c>
      <c r="G59" s="4">
        <v>8</v>
      </c>
      <c r="H59" s="4">
        <v>10</v>
      </c>
      <c r="I59" s="7">
        <f t="shared" si="3"/>
        <v>68</v>
      </c>
      <c r="J59" s="28">
        <v>33</v>
      </c>
      <c r="K59" s="4">
        <v>15</v>
      </c>
      <c r="L59" s="4">
        <v>25</v>
      </c>
      <c r="M59" s="4">
        <v>20</v>
      </c>
      <c r="N59" s="7">
        <v>60</v>
      </c>
      <c r="O59" s="26">
        <v>15</v>
      </c>
      <c r="P59" s="4">
        <v>20</v>
      </c>
      <c r="Q59" s="25">
        <f t="shared" si="2"/>
        <v>35</v>
      </c>
      <c r="R59" s="31">
        <v>196</v>
      </c>
    </row>
    <row r="60" spans="1:18" ht="15.75">
      <c r="A60" s="9" t="s">
        <v>50</v>
      </c>
      <c r="B60" s="4">
        <v>0</v>
      </c>
      <c r="C60" s="4">
        <v>9</v>
      </c>
      <c r="D60" s="4">
        <v>0</v>
      </c>
      <c r="E60" s="4">
        <v>10</v>
      </c>
      <c r="F60" s="4">
        <v>2</v>
      </c>
      <c r="G60" s="4">
        <v>0</v>
      </c>
      <c r="H60" s="4">
        <v>9</v>
      </c>
      <c r="I60" s="7">
        <f t="shared" si="3"/>
        <v>30</v>
      </c>
      <c r="J60" s="28">
        <v>27</v>
      </c>
      <c r="K60" s="4">
        <v>5</v>
      </c>
      <c r="L60" s="4">
        <v>8</v>
      </c>
      <c r="M60" s="4">
        <v>10</v>
      </c>
      <c r="N60" s="7">
        <v>23</v>
      </c>
      <c r="O60" s="26">
        <v>10</v>
      </c>
      <c r="P60" s="4">
        <v>10</v>
      </c>
      <c r="Q60" s="25">
        <f t="shared" si="2"/>
        <v>20</v>
      </c>
      <c r="R60" s="31">
        <v>100</v>
      </c>
    </row>
  </sheetData>
  <sheetProtection/>
  <mergeCells count="16">
    <mergeCell ref="J4:J5"/>
    <mergeCell ref="O4:Q4"/>
    <mergeCell ref="F4:F5"/>
    <mergeCell ref="G4:G5"/>
    <mergeCell ref="H4:H5"/>
    <mergeCell ref="I4:I5"/>
    <mergeCell ref="A1:IV1"/>
    <mergeCell ref="B3:J3"/>
    <mergeCell ref="K3:Q3"/>
    <mergeCell ref="K4:N4"/>
    <mergeCell ref="A3:A5"/>
    <mergeCell ref="B4:B5"/>
    <mergeCell ref="R3:R5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9.140625" style="2" customWidth="1"/>
    <col min="2" max="3" width="4.00390625" style="2" customWidth="1"/>
    <col min="4" max="5" width="4.28125" style="2" customWidth="1"/>
    <col min="6" max="7" width="3.7109375" style="2" customWidth="1"/>
    <col min="8" max="8" width="4.00390625" style="2" customWidth="1"/>
    <col min="9" max="9" width="6.140625" style="2" customWidth="1"/>
    <col min="10" max="14" width="6.57421875" style="2" customWidth="1"/>
    <col min="15" max="15" width="7.7109375" style="6" customWidth="1"/>
    <col min="16" max="16" width="6.57421875" style="2" customWidth="1"/>
    <col min="17" max="17" width="8.00390625" style="2" customWidth="1"/>
    <col min="18" max="18" width="8.7109375" style="2" customWidth="1"/>
    <col min="19" max="19" width="7.7109375" style="6" customWidth="1"/>
    <col min="20" max="20" width="6.8515625" style="29" customWidth="1"/>
    <col min="21" max="16384" width="9.140625" style="2" customWidth="1"/>
  </cols>
  <sheetData>
    <row r="1" spans="1:20" s="8" customFormat="1" ht="18" customHeight="1">
      <c r="A1" s="42" t="s">
        <v>113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32"/>
    </row>
    <row r="2" spans="1:7" ht="12.75" customHeight="1" hidden="1">
      <c r="A2" s="1" t="s">
        <v>0</v>
      </c>
      <c r="B2" s="5"/>
      <c r="C2" s="5"/>
      <c r="D2" s="5"/>
      <c r="E2" s="5"/>
      <c r="F2" s="13"/>
      <c r="G2" s="13"/>
    </row>
    <row r="3" spans="1:20" s="3" customFormat="1" ht="12.75" customHeight="1">
      <c r="A3" s="40" t="s">
        <v>0</v>
      </c>
      <c r="B3" s="34" t="s">
        <v>1</v>
      </c>
      <c r="C3" s="34"/>
      <c r="D3" s="34"/>
      <c r="E3" s="34"/>
      <c r="F3" s="34"/>
      <c r="G3" s="34"/>
      <c r="H3" s="34"/>
      <c r="I3" s="34"/>
      <c r="J3" s="34"/>
      <c r="K3" s="43" t="s">
        <v>96</v>
      </c>
      <c r="L3" s="44"/>
      <c r="M3" s="44"/>
      <c r="N3" s="44"/>
      <c r="O3" s="44"/>
      <c r="P3" s="44"/>
      <c r="Q3" s="44"/>
      <c r="R3" s="44"/>
      <c r="S3" s="45"/>
      <c r="T3" s="36" t="s">
        <v>108</v>
      </c>
    </row>
    <row r="4" spans="1:20" s="3" customFormat="1" ht="18.75" customHeight="1">
      <c r="A4" s="46"/>
      <c r="B4" s="47">
        <v>1</v>
      </c>
      <c r="C4" s="49">
        <v>2</v>
      </c>
      <c r="D4" s="49">
        <v>3</v>
      </c>
      <c r="E4" s="49">
        <v>4</v>
      </c>
      <c r="F4" s="49">
        <v>5</v>
      </c>
      <c r="G4" s="49">
        <v>6</v>
      </c>
      <c r="H4" s="49">
        <v>7</v>
      </c>
      <c r="I4" s="49" t="s">
        <v>94</v>
      </c>
      <c r="J4" s="35" t="s">
        <v>95</v>
      </c>
      <c r="K4" s="35" t="s">
        <v>98</v>
      </c>
      <c r="L4" s="35"/>
      <c r="M4" s="35"/>
      <c r="N4" s="35"/>
      <c r="O4" s="35"/>
      <c r="P4" s="43" t="s">
        <v>99</v>
      </c>
      <c r="Q4" s="44"/>
      <c r="R4" s="44"/>
      <c r="S4" s="45"/>
      <c r="T4" s="37"/>
    </row>
    <row r="5" spans="1:20" s="3" customFormat="1" ht="49.5" customHeight="1">
      <c r="A5" s="41"/>
      <c r="B5" s="48"/>
      <c r="C5" s="50"/>
      <c r="D5" s="50"/>
      <c r="E5" s="50"/>
      <c r="F5" s="50"/>
      <c r="G5" s="50"/>
      <c r="H5" s="50"/>
      <c r="I5" s="50"/>
      <c r="J5" s="35"/>
      <c r="K5" s="19" t="s">
        <v>100</v>
      </c>
      <c r="L5" s="19" t="s">
        <v>101</v>
      </c>
      <c r="M5" s="19" t="s">
        <v>102</v>
      </c>
      <c r="N5" s="19" t="s">
        <v>103</v>
      </c>
      <c r="O5" s="19" t="s">
        <v>104</v>
      </c>
      <c r="P5" s="19" t="s">
        <v>105</v>
      </c>
      <c r="Q5" s="19" t="s">
        <v>106</v>
      </c>
      <c r="R5" s="19" t="s">
        <v>107</v>
      </c>
      <c r="S5" s="19" t="s">
        <v>104</v>
      </c>
      <c r="T5" s="38"/>
    </row>
    <row r="6" spans="1:20" ht="15.75">
      <c r="A6" s="15" t="s">
        <v>93</v>
      </c>
      <c r="B6" s="4">
        <v>4</v>
      </c>
      <c r="C6" s="4">
        <v>3</v>
      </c>
      <c r="D6" s="4">
        <v>18</v>
      </c>
      <c r="E6" s="4">
        <v>4</v>
      </c>
      <c r="F6" s="4">
        <v>15</v>
      </c>
      <c r="G6" s="4">
        <v>5</v>
      </c>
      <c r="H6" s="4">
        <v>0</v>
      </c>
      <c r="I6" s="7">
        <f aca="true" t="shared" si="0" ref="I6:I16">SUM(B6:H6)</f>
        <v>49</v>
      </c>
      <c r="J6" s="17">
        <v>38</v>
      </c>
      <c r="K6" s="4">
        <v>10</v>
      </c>
      <c r="L6" s="4">
        <v>0</v>
      </c>
      <c r="M6" s="4">
        <v>0</v>
      </c>
      <c r="N6" s="4">
        <v>25</v>
      </c>
      <c r="O6" s="7">
        <v>35</v>
      </c>
      <c r="P6" s="4">
        <v>28</v>
      </c>
      <c r="Q6" s="4">
        <v>10</v>
      </c>
      <c r="R6" s="4">
        <v>14</v>
      </c>
      <c r="S6" s="7">
        <v>52</v>
      </c>
      <c r="T6" s="31">
        <v>174</v>
      </c>
    </row>
    <row r="7" spans="1:20" ht="15.75">
      <c r="A7" s="9" t="s">
        <v>76</v>
      </c>
      <c r="B7" s="4">
        <v>18</v>
      </c>
      <c r="C7" s="4">
        <v>18</v>
      </c>
      <c r="D7" s="4">
        <v>25</v>
      </c>
      <c r="E7" s="4">
        <v>10</v>
      </c>
      <c r="F7" s="4">
        <v>30</v>
      </c>
      <c r="G7" s="4">
        <v>8</v>
      </c>
      <c r="H7" s="4">
        <v>20</v>
      </c>
      <c r="I7" s="7">
        <f t="shared" si="0"/>
        <v>129</v>
      </c>
      <c r="J7" s="17">
        <v>56</v>
      </c>
      <c r="K7" s="4">
        <v>15</v>
      </c>
      <c r="L7" s="4">
        <v>20</v>
      </c>
      <c r="M7" s="4">
        <v>20</v>
      </c>
      <c r="N7" s="4">
        <v>25</v>
      </c>
      <c r="O7" s="7">
        <v>80</v>
      </c>
      <c r="P7" s="4">
        <v>0</v>
      </c>
      <c r="Q7" s="4">
        <v>3</v>
      </c>
      <c r="R7" s="4">
        <v>18</v>
      </c>
      <c r="S7" s="7">
        <v>21</v>
      </c>
      <c r="T7" s="31">
        <v>286</v>
      </c>
    </row>
    <row r="8" spans="1:20" ht="15.75">
      <c r="A8" s="14" t="s">
        <v>58</v>
      </c>
      <c r="B8" s="4">
        <v>14</v>
      </c>
      <c r="C8" s="4">
        <v>10</v>
      </c>
      <c r="D8" s="4">
        <v>10</v>
      </c>
      <c r="E8" s="4">
        <v>10</v>
      </c>
      <c r="F8" s="4">
        <v>22</v>
      </c>
      <c r="G8" s="4">
        <v>7</v>
      </c>
      <c r="H8" s="4">
        <v>0</v>
      </c>
      <c r="I8" s="7">
        <f t="shared" si="0"/>
        <v>73</v>
      </c>
      <c r="J8" s="17">
        <v>31</v>
      </c>
      <c r="K8" s="4">
        <v>0</v>
      </c>
      <c r="L8" s="4">
        <v>0</v>
      </c>
      <c r="M8" s="4">
        <v>0</v>
      </c>
      <c r="N8" s="4">
        <v>0</v>
      </c>
      <c r="O8" s="7">
        <v>0</v>
      </c>
      <c r="P8" s="4">
        <v>15</v>
      </c>
      <c r="Q8" s="4">
        <v>10</v>
      </c>
      <c r="R8" s="4">
        <v>11</v>
      </c>
      <c r="S8" s="7">
        <v>36</v>
      </c>
      <c r="T8" s="31">
        <v>140</v>
      </c>
    </row>
    <row r="9" spans="1:20" ht="15.75">
      <c r="A9" s="9" t="s">
        <v>79</v>
      </c>
      <c r="B9" s="4">
        <v>10</v>
      </c>
      <c r="C9" s="4">
        <v>0</v>
      </c>
      <c r="D9" s="4">
        <v>2</v>
      </c>
      <c r="E9" s="4">
        <v>4</v>
      </c>
      <c r="F9" s="4">
        <v>2</v>
      </c>
      <c r="G9" s="4">
        <v>4</v>
      </c>
      <c r="H9" s="4">
        <v>2</v>
      </c>
      <c r="I9" s="7">
        <f t="shared" si="0"/>
        <v>24</v>
      </c>
      <c r="J9" s="17">
        <v>23</v>
      </c>
      <c r="K9" s="4">
        <v>0</v>
      </c>
      <c r="L9" s="4">
        <v>0</v>
      </c>
      <c r="M9" s="4">
        <v>0</v>
      </c>
      <c r="N9" s="4">
        <v>25</v>
      </c>
      <c r="O9" s="7">
        <v>25</v>
      </c>
      <c r="P9" s="4">
        <v>28</v>
      </c>
      <c r="Q9" s="4">
        <v>9</v>
      </c>
      <c r="R9" s="4">
        <v>7</v>
      </c>
      <c r="S9" s="7">
        <v>44</v>
      </c>
      <c r="T9" s="31">
        <v>116</v>
      </c>
    </row>
    <row r="10" spans="1:20" ht="15.75">
      <c r="A10" s="14" t="s">
        <v>57</v>
      </c>
      <c r="B10" s="4">
        <v>14</v>
      </c>
      <c r="C10" s="4">
        <v>4</v>
      </c>
      <c r="D10" s="4">
        <v>20</v>
      </c>
      <c r="E10" s="4">
        <v>6.5</v>
      </c>
      <c r="F10" s="4">
        <v>16</v>
      </c>
      <c r="G10" s="4">
        <v>4</v>
      </c>
      <c r="H10" s="4">
        <v>0</v>
      </c>
      <c r="I10" s="7">
        <f t="shared" si="0"/>
        <v>64.5</v>
      </c>
      <c r="J10" s="17">
        <v>39</v>
      </c>
      <c r="K10" s="4">
        <v>0</v>
      </c>
      <c r="L10" s="4">
        <v>0</v>
      </c>
      <c r="M10" s="4">
        <v>0</v>
      </c>
      <c r="N10" s="4">
        <v>0</v>
      </c>
      <c r="O10" s="7">
        <v>0</v>
      </c>
      <c r="P10" s="4">
        <v>3</v>
      </c>
      <c r="Q10" s="4">
        <v>8</v>
      </c>
      <c r="R10" s="4">
        <v>14</v>
      </c>
      <c r="S10" s="7">
        <v>25</v>
      </c>
      <c r="T10" s="31">
        <v>128.5</v>
      </c>
    </row>
    <row r="11" spans="1:20" ht="15.75">
      <c r="A11" s="14" t="s">
        <v>78</v>
      </c>
      <c r="B11" s="4">
        <v>16</v>
      </c>
      <c r="C11" s="4">
        <v>14</v>
      </c>
      <c r="D11" s="4">
        <v>20</v>
      </c>
      <c r="E11" s="4">
        <v>4</v>
      </c>
      <c r="F11" s="4">
        <v>8</v>
      </c>
      <c r="G11" s="4">
        <v>7</v>
      </c>
      <c r="H11" s="4">
        <v>0</v>
      </c>
      <c r="I11" s="7">
        <f t="shared" si="0"/>
        <v>69</v>
      </c>
      <c r="J11" s="17">
        <v>10</v>
      </c>
      <c r="K11" s="4">
        <v>0</v>
      </c>
      <c r="L11" s="4">
        <v>0</v>
      </c>
      <c r="M11" s="4">
        <v>0</v>
      </c>
      <c r="N11" s="4">
        <v>0</v>
      </c>
      <c r="O11" s="7">
        <v>0</v>
      </c>
      <c r="P11" s="4">
        <v>23</v>
      </c>
      <c r="Q11" s="4">
        <v>10</v>
      </c>
      <c r="R11" s="4">
        <v>8</v>
      </c>
      <c r="S11" s="7">
        <v>41</v>
      </c>
      <c r="T11" s="31">
        <v>120</v>
      </c>
    </row>
    <row r="12" spans="1:20" ht="15.75">
      <c r="A12" s="14" t="s">
        <v>83</v>
      </c>
      <c r="B12" s="4">
        <v>14</v>
      </c>
      <c r="C12" s="4">
        <v>3</v>
      </c>
      <c r="D12" s="4">
        <v>8</v>
      </c>
      <c r="E12" s="4">
        <v>2</v>
      </c>
      <c r="F12" s="4">
        <v>18</v>
      </c>
      <c r="G12" s="4">
        <v>7</v>
      </c>
      <c r="H12" s="4">
        <v>0</v>
      </c>
      <c r="I12" s="7">
        <f t="shared" si="0"/>
        <v>52</v>
      </c>
      <c r="J12" s="17">
        <v>30</v>
      </c>
      <c r="K12" s="4">
        <v>0</v>
      </c>
      <c r="L12" s="4">
        <v>20</v>
      </c>
      <c r="M12" s="4">
        <v>0</v>
      </c>
      <c r="N12" s="4">
        <v>0</v>
      </c>
      <c r="O12" s="7">
        <v>20</v>
      </c>
      <c r="P12" s="4">
        <v>24</v>
      </c>
      <c r="Q12" s="4">
        <v>9</v>
      </c>
      <c r="R12" s="4">
        <v>19</v>
      </c>
      <c r="S12" s="7">
        <v>52</v>
      </c>
      <c r="T12" s="31">
        <v>154</v>
      </c>
    </row>
    <row r="13" spans="1:20" ht="15.75">
      <c r="A13" s="14" t="s">
        <v>88</v>
      </c>
      <c r="B13" s="4">
        <v>10</v>
      </c>
      <c r="C13" s="4">
        <v>14</v>
      </c>
      <c r="D13" s="4">
        <v>8</v>
      </c>
      <c r="E13" s="4">
        <v>6</v>
      </c>
      <c r="F13" s="4">
        <v>10</v>
      </c>
      <c r="G13" s="4">
        <v>7</v>
      </c>
      <c r="H13" s="4">
        <v>0</v>
      </c>
      <c r="I13" s="7">
        <f t="shared" si="0"/>
        <v>55</v>
      </c>
      <c r="J13" s="17">
        <v>27</v>
      </c>
      <c r="K13" s="4">
        <v>0</v>
      </c>
      <c r="L13" s="4">
        <v>0</v>
      </c>
      <c r="M13" s="4">
        <v>0</v>
      </c>
      <c r="N13" s="4">
        <v>0</v>
      </c>
      <c r="O13" s="7">
        <v>0</v>
      </c>
      <c r="P13" s="4"/>
      <c r="Q13" s="4"/>
      <c r="R13" s="4"/>
      <c r="S13" s="7"/>
      <c r="T13" s="31">
        <v>82</v>
      </c>
    </row>
    <row r="14" spans="1:20" ht="15.75">
      <c r="A14" s="14" t="s">
        <v>64</v>
      </c>
      <c r="B14" s="4">
        <v>12</v>
      </c>
      <c r="C14" s="4">
        <v>2</v>
      </c>
      <c r="D14" s="4">
        <v>6</v>
      </c>
      <c r="E14" s="4">
        <v>2</v>
      </c>
      <c r="F14" s="4">
        <v>0</v>
      </c>
      <c r="G14" s="4">
        <v>4</v>
      </c>
      <c r="H14" s="4">
        <v>1</v>
      </c>
      <c r="I14" s="7">
        <f t="shared" si="0"/>
        <v>27</v>
      </c>
      <c r="J14" s="17">
        <v>60</v>
      </c>
      <c r="K14" s="4">
        <v>0</v>
      </c>
      <c r="L14" s="4">
        <v>0</v>
      </c>
      <c r="M14" s="4">
        <v>0</v>
      </c>
      <c r="N14" s="4">
        <v>0</v>
      </c>
      <c r="O14" s="7">
        <v>0</v>
      </c>
      <c r="P14" s="4">
        <v>28</v>
      </c>
      <c r="Q14" s="4">
        <v>10</v>
      </c>
      <c r="R14" s="4">
        <v>14</v>
      </c>
      <c r="S14" s="7">
        <v>52</v>
      </c>
      <c r="T14" s="31">
        <v>139</v>
      </c>
    </row>
    <row r="15" spans="1:20" ht="15.75">
      <c r="A15" s="14" t="s">
        <v>59</v>
      </c>
      <c r="B15" s="4">
        <v>9</v>
      </c>
      <c r="C15" s="4">
        <v>8</v>
      </c>
      <c r="D15" s="4">
        <v>2</v>
      </c>
      <c r="E15" s="4">
        <v>4</v>
      </c>
      <c r="F15" s="4">
        <v>3</v>
      </c>
      <c r="G15" s="4">
        <v>7</v>
      </c>
      <c r="H15" s="4">
        <v>10</v>
      </c>
      <c r="I15" s="7">
        <f t="shared" si="0"/>
        <v>43</v>
      </c>
      <c r="J15" s="17">
        <v>28</v>
      </c>
      <c r="K15" s="4">
        <v>0</v>
      </c>
      <c r="L15" s="4">
        <v>0</v>
      </c>
      <c r="M15" s="4">
        <v>0</v>
      </c>
      <c r="N15" s="4">
        <v>10</v>
      </c>
      <c r="O15" s="7">
        <v>10</v>
      </c>
      <c r="P15" s="4">
        <v>24</v>
      </c>
      <c r="Q15" s="4">
        <v>0</v>
      </c>
      <c r="R15" s="4">
        <v>18</v>
      </c>
      <c r="S15" s="7">
        <v>42</v>
      </c>
      <c r="T15" s="31">
        <v>123</v>
      </c>
    </row>
    <row r="16" spans="1:20" ht="15.75">
      <c r="A16" s="9" t="s">
        <v>91</v>
      </c>
      <c r="B16" s="4">
        <v>12</v>
      </c>
      <c r="C16" s="4">
        <v>6</v>
      </c>
      <c r="D16" s="4">
        <v>10</v>
      </c>
      <c r="E16" s="4">
        <v>2</v>
      </c>
      <c r="F16" s="4">
        <v>8</v>
      </c>
      <c r="G16" s="4">
        <v>7</v>
      </c>
      <c r="H16" s="4">
        <v>0</v>
      </c>
      <c r="I16" s="7">
        <f t="shared" si="0"/>
        <v>45</v>
      </c>
      <c r="J16" s="17">
        <v>36</v>
      </c>
      <c r="K16" s="4">
        <v>0</v>
      </c>
      <c r="L16" s="4">
        <v>20</v>
      </c>
      <c r="M16" s="4">
        <v>0</v>
      </c>
      <c r="N16" s="4">
        <v>0</v>
      </c>
      <c r="O16" s="7">
        <v>20</v>
      </c>
      <c r="P16" s="4">
        <v>29</v>
      </c>
      <c r="Q16" s="4">
        <v>10</v>
      </c>
      <c r="R16" s="4">
        <v>13</v>
      </c>
      <c r="S16" s="7">
        <v>52</v>
      </c>
      <c r="T16" s="31">
        <v>153</v>
      </c>
    </row>
    <row r="17" spans="1:20" ht="15.75">
      <c r="A17" s="14" t="s">
        <v>60</v>
      </c>
      <c r="B17" s="4">
        <v>14</v>
      </c>
      <c r="C17" s="4">
        <v>10</v>
      </c>
      <c r="D17" s="4">
        <v>14</v>
      </c>
      <c r="E17" s="4">
        <v>2</v>
      </c>
      <c r="F17" s="4">
        <v>20</v>
      </c>
      <c r="G17" s="4">
        <v>7</v>
      </c>
      <c r="H17" s="4">
        <v>2</v>
      </c>
      <c r="I17" s="7">
        <f aca="true" t="shared" si="1" ref="I17:I43">SUM(B17:H17)</f>
        <v>69</v>
      </c>
      <c r="J17" s="17">
        <v>25</v>
      </c>
      <c r="K17" s="4">
        <v>0</v>
      </c>
      <c r="L17" s="4">
        <v>0</v>
      </c>
      <c r="M17" s="4">
        <v>0</v>
      </c>
      <c r="N17" s="4">
        <v>0</v>
      </c>
      <c r="O17" s="7">
        <v>0</v>
      </c>
      <c r="P17" s="4">
        <v>22</v>
      </c>
      <c r="Q17" s="4">
        <v>0</v>
      </c>
      <c r="R17" s="4">
        <v>13</v>
      </c>
      <c r="S17" s="7">
        <v>35</v>
      </c>
      <c r="T17" s="31">
        <v>129</v>
      </c>
    </row>
    <row r="18" spans="1:20" ht="15.75">
      <c r="A18" s="14" t="s">
        <v>66</v>
      </c>
      <c r="B18" s="4">
        <v>18</v>
      </c>
      <c r="C18" s="4">
        <v>12</v>
      </c>
      <c r="D18" s="4">
        <v>10</v>
      </c>
      <c r="E18" s="4">
        <v>6</v>
      </c>
      <c r="F18" s="4">
        <v>16</v>
      </c>
      <c r="G18" s="4">
        <v>7</v>
      </c>
      <c r="H18" s="4">
        <v>9</v>
      </c>
      <c r="I18" s="7">
        <f t="shared" si="1"/>
        <v>78</v>
      </c>
      <c r="J18" s="17">
        <v>32</v>
      </c>
      <c r="K18" s="4">
        <v>15</v>
      </c>
      <c r="L18" s="4">
        <v>20</v>
      </c>
      <c r="M18" s="4">
        <v>20</v>
      </c>
      <c r="N18" s="4">
        <v>25</v>
      </c>
      <c r="O18" s="7">
        <v>80</v>
      </c>
      <c r="P18" s="4">
        <v>12</v>
      </c>
      <c r="Q18" s="4">
        <v>0</v>
      </c>
      <c r="R18" s="4">
        <v>16</v>
      </c>
      <c r="S18" s="7">
        <v>28</v>
      </c>
      <c r="T18" s="31">
        <v>218</v>
      </c>
    </row>
    <row r="19" spans="1:20" ht="15.75">
      <c r="A19" s="14" t="s">
        <v>74</v>
      </c>
      <c r="B19" s="4">
        <v>14</v>
      </c>
      <c r="C19" s="4">
        <v>5</v>
      </c>
      <c r="D19" s="4">
        <v>10</v>
      </c>
      <c r="E19" s="4">
        <v>2</v>
      </c>
      <c r="F19" s="4">
        <v>20</v>
      </c>
      <c r="G19" s="4">
        <v>4</v>
      </c>
      <c r="H19" s="4">
        <v>0</v>
      </c>
      <c r="I19" s="7">
        <f t="shared" si="1"/>
        <v>55</v>
      </c>
      <c r="J19" s="17">
        <v>30</v>
      </c>
      <c r="K19" s="4">
        <v>0</v>
      </c>
      <c r="L19" s="4">
        <v>0</v>
      </c>
      <c r="M19" s="4">
        <v>0</v>
      </c>
      <c r="N19" s="4">
        <v>1</v>
      </c>
      <c r="O19" s="7">
        <v>1</v>
      </c>
      <c r="P19" s="4">
        <v>18</v>
      </c>
      <c r="Q19" s="4">
        <v>0</v>
      </c>
      <c r="R19" s="4">
        <v>13</v>
      </c>
      <c r="S19" s="7">
        <v>31</v>
      </c>
      <c r="T19" s="31">
        <v>117</v>
      </c>
    </row>
    <row r="20" spans="1:20" ht="15.75">
      <c r="A20" s="14" t="s">
        <v>87</v>
      </c>
      <c r="B20" s="4">
        <v>18</v>
      </c>
      <c r="C20" s="4">
        <v>5</v>
      </c>
      <c r="D20" s="4">
        <v>6</v>
      </c>
      <c r="E20" s="4">
        <v>3</v>
      </c>
      <c r="F20" s="4">
        <v>3</v>
      </c>
      <c r="G20" s="4">
        <v>6</v>
      </c>
      <c r="H20" s="4">
        <v>0</v>
      </c>
      <c r="I20" s="7">
        <f t="shared" si="1"/>
        <v>41</v>
      </c>
      <c r="J20" s="17">
        <v>24</v>
      </c>
      <c r="K20" s="4">
        <v>0</v>
      </c>
      <c r="L20" s="4">
        <v>0</v>
      </c>
      <c r="M20" s="4">
        <v>0</v>
      </c>
      <c r="N20" s="4">
        <v>0</v>
      </c>
      <c r="O20" s="7">
        <v>0</v>
      </c>
      <c r="P20" s="4"/>
      <c r="Q20" s="4"/>
      <c r="R20" s="4"/>
      <c r="S20" s="7"/>
      <c r="T20" s="31">
        <v>65</v>
      </c>
    </row>
    <row r="21" spans="1:20" ht="15.75">
      <c r="A21" s="14" t="s">
        <v>56</v>
      </c>
      <c r="B21" s="4">
        <v>14</v>
      </c>
      <c r="C21" s="4">
        <v>5</v>
      </c>
      <c r="D21" s="4">
        <v>12</v>
      </c>
      <c r="E21" s="4">
        <v>2</v>
      </c>
      <c r="F21" s="4">
        <v>10</v>
      </c>
      <c r="G21" s="4">
        <v>5</v>
      </c>
      <c r="H21" s="4">
        <v>0</v>
      </c>
      <c r="I21" s="7">
        <f t="shared" si="1"/>
        <v>48</v>
      </c>
      <c r="J21" s="17">
        <v>34</v>
      </c>
      <c r="K21" s="4">
        <v>0</v>
      </c>
      <c r="L21" s="4">
        <v>0</v>
      </c>
      <c r="M21" s="4">
        <v>0</v>
      </c>
      <c r="N21" s="4">
        <v>0</v>
      </c>
      <c r="O21" s="7">
        <v>0</v>
      </c>
      <c r="P21" s="4">
        <v>24</v>
      </c>
      <c r="Q21" s="4">
        <v>10</v>
      </c>
      <c r="R21" s="4">
        <v>16</v>
      </c>
      <c r="S21" s="7">
        <v>50</v>
      </c>
      <c r="T21" s="31">
        <v>132</v>
      </c>
    </row>
    <row r="22" spans="1:20" ht="15.75">
      <c r="A22" s="14" t="s">
        <v>90</v>
      </c>
      <c r="B22" s="4">
        <v>14</v>
      </c>
      <c r="C22" s="4">
        <v>3</v>
      </c>
      <c r="D22" s="4">
        <v>10</v>
      </c>
      <c r="E22" s="4">
        <v>4</v>
      </c>
      <c r="F22" s="4">
        <v>24</v>
      </c>
      <c r="G22" s="4">
        <v>6</v>
      </c>
      <c r="H22" s="4">
        <v>0</v>
      </c>
      <c r="I22" s="7">
        <f t="shared" si="1"/>
        <v>61</v>
      </c>
      <c r="J22" s="17">
        <v>26</v>
      </c>
      <c r="K22" s="4">
        <v>0</v>
      </c>
      <c r="L22" s="4">
        <v>0</v>
      </c>
      <c r="M22" s="4">
        <v>0</v>
      </c>
      <c r="N22" s="4">
        <v>4</v>
      </c>
      <c r="O22" s="7">
        <v>4</v>
      </c>
      <c r="P22" s="4">
        <v>3</v>
      </c>
      <c r="Q22" s="4">
        <v>0</v>
      </c>
      <c r="R22" s="4">
        <v>8</v>
      </c>
      <c r="S22" s="7">
        <v>11</v>
      </c>
      <c r="T22" s="31">
        <v>102</v>
      </c>
    </row>
    <row r="23" spans="1:20" ht="15.75">
      <c r="A23" s="14" t="s">
        <v>65</v>
      </c>
      <c r="B23" s="4">
        <v>16</v>
      </c>
      <c r="C23" s="4">
        <v>14</v>
      </c>
      <c r="D23" s="4">
        <v>20</v>
      </c>
      <c r="E23" s="4">
        <v>4</v>
      </c>
      <c r="F23" s="4">
        <v>18</v>
      </c>
      <c r="G23" s="4">
        <v>8</v>
      </c>
      <c r="H23" s="4">
        <v>2</v>
      </c>
      <c r="I23" s="7">
        <f t="shared" si="1"/>
        <v>82</v>
      </c>
      <c r="J23" s="17">
        <v>34</v>
      </c>
      <c r="K23" s="4">
        <v>0</v>
      </c>
      <c r="L23" s="4">
        <v>20</v>
      </c>
      <c r="M23" s="4">
        <v>0</v>
      </c>
      <c r="N23" s="4">
        <v>25</v>
      </c>
      <c r="O23" s="7">
        <v>45</v>
      </c>
      <c r="P23" s="4">
        <v>25</v>
      </c>
      <c r="Q23" s="4">
        <v>10</v>
      </c>
      <c r="R23" s="4">
        <v>16</v>
      </c>
      <c r="S23" s="7">
        <v>51</v>
      </c>
      <c r="T23" s="31">
        <v>212</v>
      </c>
    </row>
    <row r="24" spans="1:20" ht="15.75">
      <c r="A24" s="14" t="s">
        <v>70</v>
      </c>
      <c r="B24" s="4">
        <v>10</v>
      </c>
      <c r="C24" s="4">
        <v>15</v>
      </c>
      <c r="D24" s="4">
        <v>20</v>
      </c>
      <c r="E24" s="4">
        <v>9</v>
      </c>
      <c r="F24" s="4">
        <v>17</v>
      </c>
      <c r="G24" s="4">
        <v>7</v>
      </c>
      <c r="H24" s="4">
        <v>0</v>
      </c>
      <c r="I24" s="7">
        <f t="shared" si="1"/>
        <v>78</v>
      </c>
      <c r="J24" s="17">
        <v>22</v>
      </c>
      <c r="K24" s="4">
        <v>0</v>
      </c>
      <c r="L24" s="4">
        <v>0</v>
      </c>
      <c r="M24" s="4">
        <v>0</v>
      </c>
      <c r="N24" s="4">
        <v>25</v>
      </c>
      <c r="O24" s="7">
        <v>25</v>
      </c>
      <c r="P24" s="4">
        <v>20</v>
      </c>
      <c r="Q24" s="4">
        <v>5</v>
      </c>
      <c r="R24" s="4">
        <v>18</v>
      </c>
      <c r="S24" s="7">
        <v>43</v>
      </c>
      <c r="T24" s="31">
        <v>168</v>
      </c>
    </row>
    <row r="25" spans="1:20" ht="15.75">
      <c r="A25" s="14" t="s">
        <v>82</v>
      </c>
      <c r="B25" s="4">
        <v>18</v>
      </c>
      <c r="C25" s="4">
        <v>0</v>
      </c>
      <c r="D25" s="4">
        <v>4</v>
      </c>
      <c r="E25" s="4">
        <v>2</v>
      </c>
      <c r="F25" s="4">
        <v>10</v>
      </c>
      <c r="G25" s="4">
        <v>10</v>
      </c>
      <c r="H25" s="4">
        <v>1</v>
      </c>
      <c r="I25" s="7">
        <f t="shared" si="1"/>
        <v>45</v>
      </c>
      <c r="J25" s="17">
        <v>26</v>
      </c>
      <c r="K25" s="4">
        <v>0</v>
      </c>
      <c r="L25" s="4">
        <v>0</v>
      </c>
      <c r="M25" s="4">
        <v>20</v>
      </c>
      <c r="N25" s="4">
        <v>0</v>
      </c>
      <c r="O25" s="7">
        <v>20</v>
      </c>
      <c r="P25" s="4">
        <v>23</v>
      </c>
      <c r="Q25" s="4">
        <v>9</v>
      </c>
      <c r="R25" s="4">
        <v>20</v>
      </c>
      <c r="S25" s="7">
        <v>52</v>
      </c>
      <c r="T25" s="31">
        <v>143</v>
      </c>
    </row>
    <row r="26" spans="1:20" ht="15.75">
      <c r="A26" s="14" t="s">
        <v>84</v>
      </c>
      <c r="B26" s="4">
        <v>12</v>
      </c>
      <c r="C26" s="4">
        <v>5</v>
      </c>
      <c r="D26" s="4">
        <v>10</v>
      </c>
      <c r="E26" s="4">
        <v>4</v>
      </c>
      <c r="F26" s="4">
        <v>20</v>
      </c>
      <c r="G26" s="4">
        <v>7</v>
      </c>
      <c r="H26" s="4">
        <v>0</v>
      </c>
      <c r="I26" s="7">
        <f t="shared" si="1"/>
        <v>58</v>
      </c>
      <c r="J26" s="17">
        <v>30</v>
      </c>
      <c r="K26" s="4">
        <v>0</v>
      </c>
      <c r="L26" s="4">
        <v>0</v>
      </c>
      <c r="M26" s="4">
        <v>15</v>
      </c>
      <c r="N26" s="4">
        <v>0</v>
      </c>
      <c r="O26" s="7">
        <v>15</v>
      </c>
      <c r="P26" s="4">
        <v>17</v>
      </c>
      <c r="Q26" s="4">
        <v>0</v>
      </c>
      <c r="R26" s="4">
        <v>14</v>
      </c>
      <c r="S26" s="7">
        <v>31</v>
      </c>
      <c r="T26" s="31">
        <v>134</v>
      </c>
    </row>
    <row r="27" spans="1:20" ht="15.75">
      <c r="A27" s="14" t="s">
        <v>85</v>
      </c>
      <c r="B27" s="4">
        <v>12</v>
      </c>
      <c r="C27" s="4">
        <v>10</v>
      </c>
      <c r="D27" s="4">
        <v>10</v>
      </c>
      <c r="E27" s="4">
        <v>6</v>
      </c>
      <c r="F27" s="4">
        <v>10</v>
      </c>
      <c r="G27" s="4">
        <v>7</v>
      </c>
      <c r="H27" s="4">
        <v>0</v>
      </c>
      <c r="I27" s="7">
        <f t="shared" si="1"/>
        <v>55</v>
      </c>
      <c r="J27" s="17">
        <v>30</v>
      </c>
      <c r="K27" s="4">
        <v>15</v>
      </c>
      <c r="L27" s="4">
        <v>10</v>
      </c>
      <c r="M27" s="4">
        <v>20</v>
      </c>
      <c r="N27" s="4">
        <v>10</v>
      </c>
      <c r="O27" s="7">
        <v>55</v>
      </c>
      <c r="P27" s="4">
        <v>17</v>
      </c>
      <c r="Q27" s="4">
        <v>8</v>
      </c>
      <c r="R27" s="4">
        <v>17</v>
      </c>
      <c r="S27" s="7">
        <v>42</v>
      </c>
      <c r="T27" s="31">
        <v>182</v>
      </c>
    </row>
    <row r="28" spans="1:20" ht="15.75">
      <c r="A28" s="14" t="s">
        <v>61</v>
      </c>
      <c r="B28" s="4">
        <v>14</v>
      </c>
      <c r="C28" s="4">
        <v>15</v>
      </c>
      <c r="D28" s="4">
        <v>8</v>
      </c>
      <c r="E28" s="4">
        <v>2</v>
      </c>
      <c r="F28" s="4">
        <v>14</v>
      </c>
      <c r="G28" s="4">
        <v>6</v>
      </c>
      <c r="H28" s="4">
        <v>0</v>
      </c>
      <c r="I28" s="7">
        <f t="shared" si="1"/>
        <v>59</v>
      </c>
      <c r="J28" s="17">
        <v>26</v>
      </c>
      <c r="K28" s="4">
        <v>0</v>
      </c>
      <c r="L28" s="4">
        <v>0</v>
      </c>
      <c r="M28" s="4">
        <v>0</v>
      </c>
      <c r="N28" s="4">
        <v>0</v>
      </c>
      <c r="O28" s="7">
        <v>0</v>
      </c>
      <c r="P28" s="4">
        <v>23</v>
      </c>
      <c r="Q28" s="4">
        <v>10</v>
      </c>
      <c r="R28" s="4">
        <v>17</v>
      </c>
      <c r="S28" s="7">
        <v>50</v>
      </c>
      <c r="T28" s="31">
        <v>135</v>
      </c>
    </row>
    <row r="29" spans="1:20" ht="15.75">
      <c r="A29" s="14" t="s">
        <v>89</v>
      </c>
      <c r="B29" s="4">
        <v>3</v>
      </c>
      <c r="C29" s="4">
        <v>5</v>
      </c>
      <c r="D29" s="4">
        <v>3</v>
      </c>
      <c r="E29" s="4">
        <v>0</v>
      </c>
      <c r="F29" s="4">
        <v>10</v>
      </c>
      <c r="G29" s="4">
        <v>3</v>
      </c>
      <c r="H29" s="4">
        <v>3</v>
      </c>
      <c r="I29" s="7">
        <f t="shared" si="1"/>
        <v>27</v>
      </c>
      <c r="J29" s="17">
        <v>14</v>
      </c>
      <c r="K29" s="4">
        <v>0</v>
      </c>
      <c r="L29" s="4">
        <v>0</v>
      </c>
      <c r="M29" s="4">
        <v>0</v>
      </c>
      <c r="N29" s="4">
        <v>10</v>
      </c>
      <c r="O29" s="7">
        <v>10</v>
      </c>
      <c r="P29" s="4">
        <v>19</v>
      </c>
      <c r="Q29" s="4">
        <v>0</v>
      </c>
      <c r="R29" s="4">
        <v>14</v>
      </c>
      <c r="S29" s="7">
        <v>33</v>
      </c>
      <c r="T29" s="31">
        <v>84</v>
      </c>
    </row>
    <row r="30" spans="1:20" ht="15.75">
      <c r="A30" s="14" t="s">
        <v>80</v>
      </c>
      <c r="B30" s="4">
        <v>12</v>
      </c>
      <c r="C30" s="4">
        <v>0</v>
      </c>
      <c r="D30" s="4">
        <v>4</v>
      </c>
      <c r="E30" s="4">
        <v>2</v>
      </c>
      <c r="F30" s="4">
        <v>20</v>
      </c>
      <c r="G30" s="4">
        <v>4</v>
      </c>
      <c r="H30" s="4">
        <v>0</v>
      </c>
      <c r="I30" s="7">
        <f t="shared" si="1"/>
        <v>42</v>
      </c>
      <c r="J30" s="17">
        <v>28</v>
      </c>
      <c r="K30" s="2">
        <v>0</v>
      </c>
      <c r="L30" s="4">
        <v>0</v>
      </c>
      <c r="M30" s="4">
        <v>0</v>
      </c>
      <c r="N30" s="4">
        <v>0</v>
      </c>
      <c r="O30" s="7">
        <v>0</v>
      </c>
      <c r="P30" s="4">
        <v>22</v>
      </c>
      <c r="Q30" s="4">
        <v>10</v>
      </c>
      <c r="R30" s="4">
        <v>14</v>
      </c>
      <c r="S30" s="7">
        <v>46</v>
      </c>
      <c r="T30" s="31">
        <v>116</v>
      </c>
    </row>
    <row r="31" spans="1:20" ht="15.75">
      <c r="A31" s="14" t="s">
        <v>81</v>
      </c>
      <c r="B31" s="4">
        <v>16</v>
      </c>
      <c r="C31" s="4">
        <v>15</v>
      </c>
      <c r="D31" s="4">
        <v>8</v>
      </c>
      <c r="E31" s="4">
        <v>0</v>
      </c>
      <c r="F31" s="4">
        <v>22</v>
      </c>
      <c r="G31" s="4">
        <v>6</v>
      </c>
      <c r="H31" s="4">
        <v>4</v>
      </c>
      <c r="I31" s="7">
        <f t="shared" si="1"/>
        <v>71</v>
      </c>
      <c r="J31" s="17">
        <v>32</v>
      </c>
      <c r="K31" s="4">
        <v>0</v>
      </c>
      <c r="L31" s="4">
        <v>0</v>
      </c>
      <c r="M31" s="4">
        <v>0</v>
      </c>
      <c r="N31" s="4">
        <v>0</v>
      </c>
      <c r="O31" s="7">
        <v>0</v>
      </c>
      <c r="P31" s="4">
        <v>2</v>
      </c>
      <c r="Q31" s="4">
        <v>0</v>
      </c>
      <c r="R31" s="4">
        <v>3</v>
      </c>
      <c r="S31" s="7">
        <v>5</v>
      </c>
      <c r="T31" s="31">
        <v>108</v>
      </c>
    </row>
    <row r="32" spans="1:20" ht="15.75">
      <c r="A32" s="16" t="s">
        <v>71</v>
      </c>
      <c r="B32" s="4">
        <v>12</v>
      </c>
      <c r="C32" s="4">
        <v>15</v>
      </c>
      <c r="D32" s="4">
        <v>12</v>
      </c>
      <c r="E32" s="4">
        <v>6</v>
      </c>
      <c r="F32" s="4">
        <v>18</v>
      </c>
      <c r="G32" s="4">
        <v>4</v>
      </c>
      <c r="H32" s="4">
        <v>0</v>
      </c>
      <c r="I32" s="7">
        <f t="shared" si="1"/>
        <v>67</v>
      </c>
      <c r="J32" s="17">
        <v>23</v>
      </c>
      <c r="K32" s="4">
        <v>15</v>
      </c>
      <c r="L32" s="4">
        <v>0</v>
      </c>
      <c r="M32" s="4">
        <v>20</v>
      </c>
      <c r="N32" s="4">
        <v>0</v>
      </c>
      <c r="O32" s="7">
        <v>35</v>
      </c>
      <c r="P32" s="4">
        <v>2</v>
      </c>
      <c r="Q32" s="4">
        <v>0</v>
      </c>
      <c r="R32" s="4">
        <v>19</v>
      </c>
      <c r="S32" s="7">
        <v>21</v>
      </c>
      <c r="T32" s="31">
        <v>146</v>
      </c>
    </row>
    <row r="33" spans="1:20" ht="15.75">
      <c r="A33" s="14" t="s">
        <v>72</v>
      </c>
      <c r="B33" s="4">
        <v>10</v>
      </c>
      <c r="C33" s="4">
        <v>2</v>
      </c>
      <c r="D33" s="4">
        <v>8</v>
      </c>
      <c r="E33" s="4">
        <v>2</v>
      </c>
      <c r="F33" s="4">
        <v>14</v>
      </c>
      <c r="G33" s="4">
        <v>7</v>
      </c>
      <c r="H33" s="4">
        <v>0</v>
      </c>
      <c r="I33" s="7">
        <f t="shared" si="1"/>
        <v>43</v>
      </c>
      <c r="J33" s="17">
        <v>20</v>
      </c>
      <c r="K33" s="4">
        <v>0</v>
      </c>
      <c r="L33" s="4">
        <v>0</v>
      </c>
      <c r="M33" s="4">
        <v>0</v>
      </c>
      <c r="N33" s="4">
        <v>0</v>
      </c>
      <c r="O33" s="7">
        <v>0</v>
      </c>
      <c r="P33" s="4">
        <v>15</v>
      </c>
      <c r="Q33" s="4">
        <v>0</v>
      </c>
      <c r="R33" s="4">
        <v>12</v>
      </c>
      <c r="S33" s="7">
        <v>27</v>
      </c>
      <c r="T33" s="31">
        <v>90</v>
      </c>
    </row>
    <row r="34" spans="1:20" ht="15.75">
      <c r="A34" s="14" t="s">
        <v>69</v>
      </c>
      <c r="B34" s="4">
        <v>12</v>
      </c>
      <c r="C34" s="4">
        <v>3</v>
      </c>
      <c r="D34" s="4">
        <v>8</v>
      </c>
      <c r="E34" s="4">
        <v>4</v>
      </c>
      <c r="F34" s="4">
        <v>15</v>
      </c>
      <c r="G34" s="4">
        <v>7</v>
      </c>
      <c r="H34" s="4">
        <v>10</v>
      </c>
      <c r="I34" s="7">
        <f t="shared" si="1"/>
        <v>59</v>
      </c>
      <c r="J34" s="17">
        <v>23</v>
      </c>
      <c r="K34" s="4">
        <v>5</v>
      </c>
      <c r="L34" s="4">
        <v>20</v>
      </c>
      <c r="M34" s="4">
        <v>15</v>
      </c>
      <c r="N34" s="4">
        <v>10</v>
      </c>
      <c r="O34" s="7">
        <v>50</v>
      </c>
      <c r="P34" s="4">
        <v>1</v>
      </c>
      <c r="Q34" s="4">
        <v>0</v>
      </c>
      <c r="R34" s="4">
        <v>14</v>
      </c>
      <c r="S34" s="7">
        <v>15</v>
      </c>
      <c r="T34" s="31">
        <v>147</v>
      </c>
    </row>
    <row r="35" spans="1:20" ht="15.75">
      <c r="A35" s="16" t="s">
        <v>67</v>
      </c>
      <c r="B35" s="4">
        <v>11</v>
      </c>
      <c r="C35" s="4">
        <v>5</v>
      </c>
      <c r="D35" s="4">
        <v>8</v>
      </c>
      <c r="E35" s="4">
        <v>4</v>
      </c>
      <c r="F35" s="4">
        <v>16</v>
      </c>
      <c r="G35" s="4">
        <v>3</v>
      </c>
      <c r="H35" s="4">
        <v>0</v>
      </c>
      <c r="I35" s="7">
        <f t="shared" si="1"/>
        <v>47</v>
      </c>
      <c r="J35" s="17">
        <v>36</v>
      </c>
      <c r="K35" s="4">
        <v>0</v>
      </c>
      <c r="L35" s="4">
        <v>0</v>
      </c>
      <c r="M35" s="4">
        <v>0</v>
      </c>
      <c r="N35" s="4">
        <v>0</v>
      </c>
      <c r="O35" s="7">
        <v>0</v>
      </c>
      <c r="P35" s="4">
        <v>24</v>
      </c>
      <c r="Q35" s="4">
        <v>0</v>
      </c>
      <c r="R35" s="4">
        <v>13</v>
      </c>
      <c r="S35" s="7">
        <v>37</v>
      </c>
      <c r="T35" s="31">
        <v>120</v>
      </c>
    </row>
    <row r="36" spans="1:20" ht="15.75">
      <c r="A36" s="14" t="s">
        <v>73</v>
      </c>
      <c r="B36" s="4">
        <v>11</v>
      </c>
      <c r="C36" s="4">
        <v>10</v>
      </c>
      <c r="D36" s="4">
        <v>10</v>
      </c>
      <c r="E36" s="4">
        <v>6</v>
      </c>
      <c r="F36" s="4">
        <v>12</v>
      </c>
      <c r="G36" s="4">
        <v>3</v>
      </c>
      <c r="H36" s="4">
        <v>0</v>
      </c>
      <c r="I36" s="7">
        <f t="shared" si="1"/>
        <v>52</v>
      </c>
      <c r="J36" s="17">
        <v>27</v>
      </c>
      <c r="K36" s="4">
        <v>0</v>
      </c>
      <c r="L36" s="4">
        <v>0</v>
      </c>
      <c r="M36" s="4">
        <v>0</v>
      </c>
      <c r="N36" s="4">
        <v>0</v>
      </c>
      <c r="O36" s="7">
        <v>0</v>
      </c>
      <c r="P36" s="4"/>
      <c r="Q36" s="4"/>
      <c r="R36" s="4"/>
      <c r="S36" s="7"/>
      <c r="T36" s="31">
        <v>79</v>
      </c>
    </row>
    <row r="37" spans="1:20" ht="15.75">
      <c r="A37" s="14" t="s">
        <v>63</v>
      </c>
      <c r="B37" s="4">
        <v>8</v>
      </c>
      <c r="C37" s="4">
        <v>0</v>
      </c>
      <c r="D37" s="4">
        <v>1</v>
      </c>
      <c r="E37" s="4">
        <v>3</v>
      </c>
      <c r="F37" s="4">
        <v>4</v>
      </c>
      <c r="G37" s="4">
        <v>7</v>
      </c>
      <c r="H37" s="4">
        <v>0</v>
      </c>
      <c r="I37" s="7">
        <f t="shared" si="1"/>
        <v>23</v>
      </c>
      <c r="J37" s="17">
        <v>34</v>
      </c>
      <c r="K37" s="4">
        <v>0</v>
      </c>
      <c r="L37" s="4">
        <v>0</v>
      </c>
      <c r="M37" s="4">
        <v>0</v>
      </c>
      <c r="N37" s="4">
        <v>0</v>
      </c>
      <c r="O37" s="7">
        <v>0</v>
      </c>
      <c r="P37" s="4">
        <v>30</v>
      </c>
      <c r="Q37" s="4">
        <v>10</v>
      </c>
      <c r="R37" s="4">
        <v>10</v>
      </c>
      <c r="S37" s="7">
        <v>50</v>
      </c>
      <c r="T37" s="31">
        <v>107</v>
      </c>
    </row>
    <row r="38" spans="1:20" ht="15.75">
      <c r="A38" s="14" t="s">
        <v>62</v>
      </c>
      <c r="B38" s="4">
        <v>14</v>
      </c>
      <c r="C38" s="4">
        <v>10</v>
      </c>
      <c r="D38" s="4">
        <v>3</v>
      </c>
      <c r="E38" s="4">
        <v>5</v>
      </c>
      <c r="F38" s="4">
        <v>5</v>
      </c>
      <c r="G38" s="4">
        <v>5</v>
      </c>
      <c r="H38" s="4">
        <v>1</v>
      </c>
      <c r="I38" s="7">
        <f t="shared" si="1"/>
        <v>43</v>
      </c>
      <c r="J38" s="17">
        <v>26</v>
      </c>
      <c r="K38" s="4">
        <v>10</v>
      </c>
      <c r="L38" s="4">
        <v>0</v>
      </c>
      <c r="M38" s="4">
        <v>10</v>
      </c>
      <c r="N38" s="4">
        <v>0</v>
      </c>
      <c r="O38" s="7">
        <v>20</v>
      </c>
      <c r="P38" s="4">
        <v>26</v>
      </c>
      <c r="Q38" s="4">
        <v>10</v>
      </c>
      <c r="R38" s="4">
        <v>11</v>
      </c>
      <c r="S38" s="7">
        <v>47</v>
      </c>
      <c r="T38" s="31">
        <v>136</v>
      </c>
    </row>
    <row r="39" spans="1:20" ht="15.75">
      <c r="A39" s="14" t="s">
        <v>86</v>
      </c>
      <c r="B39" s="4">
        <v>10</v>
      </c>
      <c r="C39" s="4">
        <v>0</v>
      </c>
      <c r="D39" s="4">
        <v>14</v>
      </c>
      <c r="E39" s="4">
        <v>4</v>
      </c>
      <c r="F39" s="4">
        <v>14</v>
      </c>
      <c r="G39" s="4">
        <v>8</v>
      </c>
      <c r="H39" s="4">
        <v>16</v>
      </c>
      <c r="I39" s="7">
        <f t="shared" si="1"/>
        <v>66</v>
      </c>
      <c r="J39" s="17">
        <v>43</v>
      </c>
      <c r="K39" s="4">
        <v>0</v>
      </c>
      <c r="L39" s="4">
        <v>0</v>
      </c>
      <c r="M39" s="4">
        <v>0</v>
      </c>
      <c r="N39" s="4">
        <v>25</v>
      </c>
      <c r="O39" s="7">
        <v>25</v>
      </c>
      <c r="P39" s="4">
        <v>28</v>
      </c>
      <c r="Q39" s="4">
        <v>9</v>
      </c>
      <c r="R39" s="4">
        <v>13</v>
      </c>
      <c r="S39" s="7">
        <v>50</v>
      </c>
      <c r="T39" s="31">
        <v>184</v>
      </c>
    </row>
    <row r="40" spans="1:20" ht="15.75">
      <c r="A40" s="16" t="s">
        <v>92</v>
      </c>
      <c r="B40" s="10">
        <v>6</v>
      </c>
      <c r="C40" s="10">
        <v>5</v>
      </c>
      <c r="D40" s="10">
        <v>15</v>
      </c>
      <c r="E40" s="10">
        <v>3</v>
      </c>
      <c r="F40" s="10">
        <v>13</v>
      </c>
      <c r="G40" s="10">
        <v>7</v>
      </c>
      <c r="H40" s="10">
        <v>0</v>
      </c>
      <c r="I40" s="11">
        <f t="shared" si="1"/>
        <v>49</v>
      </c>
      <c r="J40" s="18">
        <v>30</v>
      </c>
      <c r="K40" s="10">
        <v>0</v>
      </c>
      <c r="L40" s="10">
        <v>0</v>
      </c>
      <c r="M40" s="10">
        <v>20</v>
      </c>
      <c r="N40" s="10">
        <v>0</v>
      </c>
      <c r="O40" s="11">
        <v>20</v>
      </c>
      <c r="P40" s="10">
        <v>27</v>
      </c>
      <c r="Q40" s="10">
        <v>0</v>
      </c>
      <c r="R40" s="10">
        <v>15</v>
      </c>
      <c r="S40" s="11">
        <v>42</v>
      </c>
      <c r="T40" s="31">
        <v>141</v>
      </c>
    </row>
    <row r="41" spans="1:20" ht="15.75">
      <c r="A41" s="14" t="s">
        <v>68</v>
      </c>
      <c r="B41" s="4">
        <v>12</v>
      </c>
      <c r="C41" s="4">
        <v>8</v>
      </c>
      <c r="D41" s="4">
        <v>6</v>
      </c>
      <c r="E41" s="4">
        <v>5</v>
      </c>
      <c r="F41" s="4">
        <v>6</v>
      </c>
      <c r="G41" s="4">
        <v>7</v>
      </c>
      <c r="H41" s="4">
        <v>0</v>
      </c>
      <c r="I41" s="7">
        <f t="shared" si="1"/>
        <v>44</v>
      </c>
      <c r="J41" s="17">
        <v>25</v>
      </c>
      <c r="K41" s="4">
        <v>15</v>
      </c>
      <c r="L41" s="4">
        <v>20</v>
      </c>
      <c r="M41" s="4">
        <v>15</v>
      </c>
      <c r="N41" s="4">
        <v>0</v>
      </c>
      <c r="O41" s="7">
        <v>50</v>
      </c>
      <c r="P41" s="4">
        <v>23</v>
      </c>
      <c r="Q41" s="4">
        <v>0</v>
      </c>
      <c r="R41" s="4">
        <v>17</v>
      </c>
      <c r="S41" s="7">
        <v>40</v>
      </c>
      <c r="T41" s="31">
        <v>159</v>
      </c>
    </row>
    <row r="42" spans="1:20" ht="15.75">
      <c r="A42" s="14" t="s">
        <v>77</v>
      </c>
      <c r="B42" s="4">
        <v>8</v>
      </c>
      <c r="C42" s="4">
        <v>10</v>
      </c>
      <c r="D42" s="4">
        <v>15</v>
      </c>
      <c r="E42" s="4">
        <v>4</v>
      </c>
      <c r="F42" s="4">
        <v>10</v>
      </c>
      <c r="G42" s="4">
        <v>6</v>
      </c>
      <c r="H42" s="4">
        <v>0</v>
      </c>
      <c r="I42" s="7">
        <f t="shared" si="1"/>
        <v>53</v>
      </c>
      <c r="J42" s="17">
        <v>39</v>
      </c>
      <c r="K42" s="4">
        <v>0</v>
      </c>
      <c r="L42" s="4">
        <v>0</v>
      </c>
      <c r="M42" s="4">
        <v>0</v>
      </c>
      <c r="N42" s="4">
        <v>0</v>
      </c>
      <c r="O42" s="7">
        <v>0</v>
      </c>
      <c r="P42" s="4">
        <v>15</v>
      </c>
      <c r="Q42" s="4">
        <v>0</v>
      </c>
      <c r="R42" s="4">
        <v>9</v>
      </c>
      <c r="S42" s="7">
        <v>24</v>
      </c>
      <c r="T42" s="31">
        <v>116</v>
      </c>
    </row>
    <row r="43" spans="1:20" ht="15.75">
      <c r="A43" s="14" t="s">
        <v>75</v>
      </c>
      <c r="B43" s="4">
        <v>18</v>
      </c>
      <c r="C43" s="4">
        <v>5</v>
      </c>
      <c r="D43" s="4">
        <v>9</v>
      </c>
      <c r="E43" s="4">
        <v>5</v>
      </c>
      <c r="F43" s="4">
        <v>11</v>
      </c>
      <c r="G43" s="4">
        <v>10</v>
      </c>
      <c r="H43" s="4">
        <v>0</v>
      </c>
      <c r="I43" s="7">
        <f t="shared" si="1"/>
        <v>58</v>
      </c>
      <c r="J43" s="17">
        <v>25</v>
      </c>
      <c r="K43" s="4">
        <v>0</v>
      </c>
      <c r="L43" s="4">
        <v>0</v>
      </c>
      <c r="M43" s="4">
        <v>0</v>
      </c>
      <c r="N43" s="4">
        <v>0</v>
      </c>
      <c r="O43" s="7">
        <v>0</v>
      </c>
      <c r="P43" s="4">
        <v>11</v>
      </c>
      <c r="Q43" s="4">
        <v>0</v>
      </c>
      <c r="R43" s="4">
        <v>12</v>
      </c>
      <c r="S43" s="7">
        <v>23</v>
      </c>
      <c r="T43" s="31">
        <v>106</v>
      </c>
    </row>
  </sheetData>
  <sheetProtection/>
  <mergeCells count="16">
    <mergeCell ref="H4:H5"/>
    <mergeCell ref="I4:I5"/>
    <mergeCell ref="D4:D5"/>
    <mergeCell ref="E4:E5"/>
    <mergeCell ref="F4:F5"/>
    <mergeCell ref="G4:G5"/>
    <mergeCell ref="T3:T5"/>
    <mergeCell ref="A1:S1"/>
    <mergeCell ref="B3:J3"/>
    <mergeCell ref="K4:O4"/>
    <mergeCell ref="P4:S4"/>
    <mergeCell ref="K3:S3"/>
    <mergeCell ref="J4:J5"/>
    <mergeCell ref="A3:A5"/>
    <mergeCell ref="B4:B5"/>
    <mergeCell ref="C4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2010-01-20T19:44:57Z</cp:lastPrinted>
  <dcterms:created xsi:type="dcterms:W3CDTF">1996-10-08T23:32:33Z</dcterms:created>
  <dcterms:modified xsi:type="dcterms:W3CDTF">2010-01-28T07:15:07Z</dcterms:modified>
  <cp:category/>
  <cp:version/>
  <cp:contentType/>
  <cp:contentStatus/>
</cp:coreProperties>
</file>