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tabRatio="894" activeTab="3"/>
  </bookViews>
  <sheets>
    <sheet name="9 класс девушки" sheetId="1" r:id="rId1"/>
    <sheet name="9 класс юноши" sheetId="2" r:id="rId2"/>
    <sheet name="10-11 класс юноши" sheetId="3" r:id="rId3"/>
    <sheet name="10-11 класс девушки" sheetId="4" r:id="rId4"/>
  </sheets>
  <definedNames>
    <definedName name="Excel_BuiltIn__FilterDatabase_1" localSheetId="3">'10-11 класс девушки'!#REF!</definedName>
    <definedName name="Excel_BuiltIn__FilterDatabase_1" localSheetId="2">'10-11 класс юноши'!#REF!</definedName>
    <definedName name="Excel_BuiltIn__FilterDatabase_1" localSheetId="1">'9 класс юноши'!#REF!</definedName>
    <definedName name="Excel_BuiltIn__FilterDatabase_1">'9 класс девушки'!#REF!</definedName>
    <definedName name="Excel_BuiltIn__FilterDatabase_3">#REF!</definedName>
    <definedName name="Excel_BuiltIn__FilterDatabase_5" localSheetId="3">'10-11 класс девушки'!#REF!</definedName>
    <definedName name="Excel_BuiltIn__FilterDatabase_5" localSheetId="2">'10-11 класс юноши'!#REF!</definedName>
    <definedName name="Excel_BuiltIn__FilterDatabase_5" localSheetId="1">'9 класс юноши'!#REF!</definedName>
    <definedName name="Excel_BuiltIn__FilterDatabase_5">'9 класс девушки'!#REF!</definedName>
    <definedName name="Excel_BuiltIn__FilterDatabase_6">#REF!</definedName>
    <definedName name="Excel_BuiltIn__FilterDatabase_7">#REF!</definedName>
  </definedNames>
  <calcPr fullCalcOnLoad="1"/>
</workbook>
</file>

<file path=xl/sharedStrings.xml><?xml version="1.0" encoding="utf-8"?>
<sst xmlns="http://schemas.openxmlformats.org/spreadsheetml/2006/main" count="880" uniqueCount="646">
  <si>
    <t xml:space="preserve">429047 Чувашская Республика, д.Руссские Атаи, ул. Порядок, д.97  </t>
  </si>
  <si>
    <t xml:space="preserve">Муниципальное образовательное учреждение "Новоатайская средняя общеобразовательная школа" </t>
  </si>
  <si>
    <t>МОУ "Новоатайская СОШ"</t>
  </si>
  <si>
    <t>429047,д.Новые Атаи, ул. Школьная, д.13.</t>
  </si>
  <si>
    <t>Марков Сергей Николаевич</t>
  </si>
  <si>
    <t>м1111</t>
  </si>
  <si>
    <t>Иванов Дмитрий Юрьевич</t>
  </si>
  <si>
    <t>9709 727539 ТП УФМС России по ЧР в Красноармейском районе, 28.04.2009</t>
  </si>
  <si>
    <t>Чувашская Республика, Красноармейский район д. Янмурзино, ул. Николаева, 24</t>
  </si>
  <si>
    <t>Муниципальное общеобразовательное учреждение "Убеевская средняя общеобразовательная школа" Красноармейского района Чувашской Республики</t>
  </si>
  <si>
    <t>МОУ "Убеевская СОШ"</t>
  </si>
  <si>
    <t>429624, Чувашская Республика, Красноармейский район, с.Убеево, ул.Сапожникова, д.12</t>
  </si>
  <si>
    <t>Матвеев Иван Петрович</t>
  </si>
  <si>
    <t>м1117</t>
  </si>
  <si>
    <t>Иванов Константин Андреевич</t>
  </si>
  <si>
    <t>9705 410851 выдан Канашским РОВД 04.03.2006</t>
  </si>
  <si>
    <t>429305 Чувашская Республика, Канашский район, Выселки Новые Мамеи, ул.Канашская, 2</t>
  </si>
  <si>
    <t>Муниципальное общеобразовательное учреждение «Чагасьская средняя общеобразовательная школа»</t>
  </si>
  <si>
    <t>МОУ "Чагасьская
СОШ"</t>
  </si>
  <si>
    <t>429305 Чувашская Республика, Канашский район, д.Чагаси, ул.Школьная, д.1</t>
  </si>
  <si>
    <t>Сорокин Николай Васильевич</t>
  </si>
  <si>
    <t>м1005</t>
  </si>
  <si>
    <t>9706 546260 ТПУФМС России по ЧР Красноармейском районе 08.06.2007</t>
  </si>
  <si>
    <t>Чувашская Республика, Красноармейский район с.Красноармейское ул. Ленина д. 70 кв. 2</t>
  </si>
  <si>
    <t>м1004</t>
  </si>
  <si>
    <t>Хайдуков Александр Олегович</t>
  </si>
  <si>
    <t>9707 557287 выдан ТП УФМС России по Чувашской Республике в Янтиковском районе 11.09.2007</t>
  </si>
  <si>
    <t xml:space="preserve">429290 Чувашская Республика, Янтиковский район, с. Янтиково, пр. Ленина, д.35, кв.6 </t>
  </si>
  <si>
    <t>Моряков Евгений Николаевич</t>
  </si>
  <si>
    <t>м1106</t>
  </si>
  <si>
    <t>Иванов Евгений 
Николаевич</t>
  </si>
  <si>
    <t>9707 554132 выдан отделом УФМС России по ЧР в г. Новочебоксарске,
14.08.2007</t>
  </si>
  <si>
    <t xml:space="preserve">429955 Чувашская Республика, г. Новочебоксарск, ул. Винокурова 31-313 </t>
  </si>
  <si>
    <t>м1114</t>
  </si>
  <si>
    <t>Кузьмин Дмитрий Анатольевич</t>
  </si>
  <si>
    <t>9706 541275 выдан ТП УФМС России по Чувашской Республике в Батыревском районе ЧР 23.07.2007</t>
  </si>
  <si>
    <t>429364 Чувашская Республика, Батыревский район, д. Верхнее Бюртли Шигали</t>
  </si>
  <si>
    <t>Муниципальное образовательное учреждение "Первомайская средняя  общеобразовательная школа" Батыревского района ЧР</t>
  </si>
  <si>
    <t>429364, ЧР, Батыревский район, с. Первомайское, улица Кирова , д. 71</t>
  </si>
  <si>
    <t>Романов Николай Васильевич</t>
  </si>
  <si>
    <t>м1003</t>
  </si>
  <si>
    <t>Протокол заседания жюри республиканского этапа Всероссийской олимпиады школьников 2010 года по технологии 10-11 класс (девушки)</t>
  </si>
  <si>
    <t>МОУ "Кошки-Куликеевская СОШ"</t>
  </si>
  <si>
    <t>Протокол заседания жюри республиканского этапа Всероссийской олимпиады школьников 2010 года по технологии 9 класс (девушки)</t>
  </si>
  <si>
    <t>Протокол заседания жюри республиканского этапа Всероссийской олимпиады школьников 2010 года по технологии 9 класс (юноши)</t>
  </si>
  <si>
    <t>Протокол заседания жюри республиканского этапа Всероссийской олимпиады школьников 2010 года по технологии 10-11 класс (юноши)</t>
  </si>
  <si>
    <t>Бурцев Константин Дмитриевич</t>
  </si>
  <si>
    <t>9708 641867 выдан ОУФМС России по Чувашской Республике в г. Новочебоксарск 13.08.2008</t>
  </si>
  <si>
    <t>429956 Чувашская Республика, г. Новочебоксарск, ул.Строителей, д. 40, кв. 5</t>
  </si>
  <si>
    <t>Тукманов Алексей Павлович</t>
  </si>
  <si>
    <t>м1107</t>
  </si>
  <si>
    <t>Трофимов Алексей Олегович</t>
  </si>
  <si>
    <t>9706 517187 выдан ОВД г. Новочебоксарска ЧР 07.03.2007</t>
  </si>
  <si>
    <t>429959 Чувашская Республика, г.Новочебоксарск, 10-й Пятилетки, 11-87</t>
  </si>
  <si>
    <t>Чувашская Республика, г.Новочебоксарск, ул. Семенова, 27</t>
  </si>
  <si>
    <t>м1109</t>
  </si>
  <si>
    <t>Калашников Никита Сергеевич</t>
  </si>
  <si>
    <t>9706 550387 выдан Отделом УФМС России по Чувашской Республике в г.Канаш 19.09.2007</t>
  </si>
  <si>
    <t>Чувашская Республика г.Канаш, ул.Московская, д. 42</t>
  </si>
  <si>
    <t>Муниципальное общеобразовательное учреждение "Средняя общеобразовательная школа № 5" г. Канаш Чувашской Республики</t>
  </si>
  <si>
    <t>МОУ «СОШ №5»</t>
  </si>
  <si>
    <t>427526 Чувашская Республика, г.Канаш, ул.Московская, дом 20</t>
  </si>
  <si>
    <t>Анисимов Григорий Николаевич</t>
  </si>
  <si>
    <t>м1110</t>
  </si>
  <si>
    <t>Васильев Андрей Валерьевич</t>
  </si>
  <si>
    <t>9706 521294 выдан ОВД Моргаушского района ЧР 17.04.2007</t>
  </si>
  <si>
    <t>429547 Чувашская Республика, Моргаушский район, д. Дёмкино, ул. Суворова, 54</t>
  </si>
  <si>
    <t>Муниципальное образовательное учреждение "Тораевская средняя общеобразовательная школа"</t>
  </si>
  <si>
    <t>МОУ "Тораевская СОШ"</t>
  </si>
  <si>
    <t>429090, Чувашская Республика, Моргаушский район,  с.Тораево, ул.Школьная, 1</t>
  </si>
  <si>
    <t>Герасимов Юрий Алексеевич</t>
  </si>
  <si>
    <t>м1102</t>
  </si>
  <si>
    <t>Емельянов Алексей Юрьевич</t>
  </si>
  <si>
    <t>9706 528662 ТП УФМС  России по ЧР в Комсомольском районе, 02.05.2007</t>
  </si>
  <si>
    <t>429140, Чувашская Республика, Комсомольский район, с. Комсомольское, ул. Озерная, 13</t>
  </si>
  <si>
    <t>429140 Чувашская Республика, Комсомольский район, с. Комсомольское, ул. Шолохова,42</t>
  </si>
  <si>
    <t>Гаврилов Федор Васильевич</t>
  </si>
  <si>
    <t>м1008</t>
  </si>
  <si>
    <t>Прокопьев Руслан Алексеевич</t>
  </si>
  <si>
    <t>9706 528509 ОВД Комсомольского района ЧР, 06.04.2007</t>
  </si>
  <si>
    <t>429150 ЧР, Комсомольский район, д. Асанова, ул. К. Маркса, 21</t>
  </si>
  <si>
    <t>МОУ «Асановская СОШ»</t>
  </si>
  <si>
    <t>429150 д. Асанова, ул. Калинина, 33</t>
  </si>
  <si>
    <t>Данилов Николай Васильевич</t>
  </si>
  <si>
    <t>м1009</t>
  </si>
  <si>
    <t>Петров Дмитрий Петрович</t>
  </si>
  <si>
    <t>9707 571960 ТП УФМС России по ЧР в Ядринском районе, 25.10.07</t>
  </si>
  <si>
    <t>д. Кильдюшево, ул. Школьная, д. 9</t>
  </si>
  <si>
    <t>Муниципальное образовательное учреждение "Советская средняя общеобразовательная школа" Ядринского района Чувашской Республики</t>
  </si>
  <si>
    <t>МОУ "Советская СОШ"</t>
  </si>
  <si>
    <t>с. Советское, ул. Школьная, 22</t>
  </si>
  <si>
    <t>Филиппов Николай Иванович</t>
  </si>
  <si>
    <t>м1104</t>
  </si>
  <si>
    <t>Кириллов Павел Вадимович</t>
  </si>
  <si>
    <t>9706 478196 выдан ОВД Чебоксарского района  ЧР 28.11.2006</t>
  </si>
  <si>
    <t>428011 Чувашская Республика, Чебоксарский р-он, с Чемурша, ул. Чиришкасы, д. 107</t>
  </si>
  <si>
    <t>Муниципальное общеобразовательное учреждение " Средняя образовательная школа №19" г. Новочебоксарска Чувашской Республики</t>
  </si>
  <si>
    <t>МОУ «СОШ №19»</t>
  </si>
  <si>
    <t>429556 Чувашская Республика, г.Новочебоксарск, ул. Воинов-Интернационалистов, д.9</t>
  </si>
  <si>
    <t>Шестаков Алексей Зиновьевич</t>
  </si>
  <si>
    <t>м1116</t>
  </si>
  <si>
    <t>Антонов Алексей Владимирович</t>
  </si>
  <si>
    <t>Ибресинский</t>
  </si>
  <si>
    <t>9706 497544 Ибрисинский РОВД, 08.02.2007</t>
  </si>
  <si>
    <t>429700 ЧР, Ибресинский район, ул. Воинов-Интернационалистов, 19-23</t>
  </si>
  <si>
    <t>МОУ «Ибресинская СОШ №2»</t>
  </si>
  <si>
    <t>429700 ЧР, Ибресинский район, ул. Мира, 23</t>
  </si>
  <si>
    <t>Родионов Александр Федорович</t>
  </si>
  <si>
    <t>м1113</t>
  </si>
  <si>
    <t>9706 535203 выдан ТП УФМС России по Чувашской Республике в Мариинско-Посадском районе, 06.07.2007</t>
  </si>
  <si>
    <t>429560 Чувашская Республика, Мариинско-Посадский района, с. Шоршелы, ул. 30 лет Победы, 5-47</t>
  </si>
  <si>
    <t>427584 Чувашская Республика, с.Шоршеля, ул.30 лет Победы,д.14</t>
  </si>
  <si>
    <t>м1103</t>
  </si>
  <si>
    <t>Ишмуратова Юлия Алексеевна</t>
  </si>
  <si>
    <t>9707 555409 отдел УФМС России по ЧР в г. Новочебоксарск, 04.10.2007</t>
  </si>
  <si>
    <t>429955 ЧР г. Новочебоксарск, б. Зеленый, 5-132</t>
  </si>
  <si>
    <t>МОУ «СОШ № 9»</t>
  </si>
  <si>
    <t>Кульчак Раиса Сергеевна</t>
  </si>
  <si>
    <t>д1107</t>
  </si>
  <si>
    <t>Яковлева Екатерина Васильевна</t>
  </si>
  <si>
    <t>9706 512821 выдан УФМС по ЧР в Ленинском районе г. Чебоксары 03.05.2007</t>
  </si>
  <si>
    <t>428000, Чувашская Республика, г.Чебоксары, Эгерский бульвар, 27-148</t>
  </si>
  <si>
    <t>Муниципальное образовательное учреждение "Средняя общеобразовательная школа №17 города Чебоксары"</t>
  </si>
  <si>
    <t xml:space="preserve">МОУ "СОШ №17" </t>
  </si>
  <si>
    <t>428000, г.Чебоксары ул.Шумилова,8</t>
  </si>
  <si>
    <t>Калюшина Алина Ивановна</t>
  </si>
  <si>
    <t>д1112</t>
  </si>
  <si>
    <t xml:space="preserve">Ижетникова Анастасия Валерьевна </t>
  </si>
  <si>
    <t>9706 517038 выдан 01.03.2007 ОВД г.Новочебоксарска Чувашской Республики</t>
  </si>
  <si>
    <t>Чувашская республика, г.Новочебоксарск, ул. Первомайская д.24, кв. 74</t>
  </si>
  <si>
    <t>Муниципальное образовательное учреждение "Средняя общеобразовательная школа № 17" г.Новочебоксарск Чувашской Республики</t>
  </si>
  <si>
    <t>МОУ "СОШ № 17"</t>
  </si>
  <si>
    <t>429950, Чувашская Республика, г.Новочебоксарск, ул.Первомайская, д.30.</t>
  </si>
  <si>
    <t xml:space="preserve">Романова Лариса Сергеевна </t>
  </si>
  <si>
    <t>д1007</t>
  </si>
  <si>
    <t>Гордеева Катерина Васильевна</t>
  </si>
  <si>
    <t>9706 540075 ТП УФМС России по ЧР в Яльчикском районе от 16.08.2007</t>
  </si>
  <si>
    <t>429391 Чувашская Республика, Яльчикский район, д. Кошки-Куликеево, ул. Николаева, 321</t>
  </si>
  <si>
    <t>д. Кошки-Куликеево, ул. Кирова, 14</t>
  </si>
  <si>
    <t>д1110</t>
  </si>
  <si>
    <t>Белова Олеся Владимировна</t>
  </si>
  <si>
    <t>9707 595453 выдан УФМС по ЧР 24.01.2008</t>
  </si>
  <si>
    <t>Чувашская Республика, Чебоксары, ул. Менделеева, 8</t>
  </si>
  <si>
    <t>Муниципальное общеобразовательное учреждение "Средняя общеобразовательная школа №47 города Чебоксары"</t>
  </si>
  <si>
    <t>428000, г.Чебоксары улица Кукшумская, 23</t>
  </si>
  <si>
    <t>Выйгетова Наталия Анатольевна</t>
  </si>
  <si>
    <t>д1001</t>
  </si>
  <si>
    <t>Шаталина 
Ирина Николаевна</t>
  </si>
  <si>
    <t>7306 533415
выдан ТП УФМС России 
по Ульян. области 
в Сурском р-не 05.10.2007</t>
  </si>
  <si>
    <t>429800 Чувашская Республика г. Алатырь, ул. Кутузова, 74</t>
  </si>
  <si>
    <t>Муниципальное общеобразовательное учреждение "Средняя общеобразовательная школа № 7" г.  Алатырь Чувашской Республики</t>
  </si>
  <si>
    <t>Зимина Елена Алексеевна</t>
  </si>
  <si>
    <t>д1109</t>
  </si>
  <si>
    <t>Голубева Ольга Сергеевна</t>
  </si>
  <si>
    <t>9706 470682 выдан ОВД Яльчикского района ЧР 10.10.2006</t>
  </si>
  <si>
    <t>429391 Чувашская республика, Яльчикский район, с.Янтиково, ул.Новая, 8</t>
  </si>
  <si>
    <t>492391 ЧР Яльчиковский район, д. Кошки-Куликеево, ул. Кирова, 14</t>
  </si>
  <si>
    <t>д1104</t>
  </si>
  <si>
    <t>Стенькина Таисия Викторовна</t>
  </si>
  <si>
    <t>9707 561490 выдан отд. УФМС России по Чувашской Республике в Ленинском районе г. Чебоксары 29.08.2007</t>
  </si>
  <si>
    <t>429750 Чувашская Республика, Алатырский район, п.Алтышево, ул.Заводская, д.16</t>
  </si>
  <si>
    <t>Муниципальное общеобразовательное учреждение "Алтышевская средняя общеобразовательная школа" Алатырского района Чувашской Республики</t>
  </si>
  <si>
    <t>МОУ "Алтышевская СОШ"</t>
  </si>
  <si>
    <t>429750 Чувашская Республика, Алатырский район, п.Алтышево, ул.Школьная, д.10а</t>
  </si>
  <si>
    <t>Иванова Светлана Ивановна</t>
  </si>
  <si>
    <t>д1111</t>
  </si>
  <si>
    <t xml:space="preserve">Егорова Анастасия Владимировна </t>
  </si>
  <si>
    <t>9706 517131 выдан 06.03.2007  ОВД г.Новочебоксарска Чувашской Республики</t>
  </si>
  <si>
    <t>429950, Чувашская республика, г.Новочебоксарск, ул. Строителей д.30, кв. 36</t>
  </si>
  <si>
    <t>д1105</t>
  </si>
  <si>
    <t>Улянды Валентина Витальевна</t>
  </si>
  <si>
    <t>9706 541717 выдан ТП УФМС России по Чувашской Республике в Красночетайском районе 12.05.2007</t>
  </si>
  <si>
    <t>429040 Чувашская Республика, Красночетайский район, с. Красные Четаи, ул. Заводская, 17-1</t>
  </si>
  <si>
    <t>Муниципальное образовательное учреждение "Красночетайская средняя общеобразовательная школа" Красночетайского района Чувашской Республики</t>
  </si>
  <si>
    <t>МОУ "Красночетайская СОШ"</t>
  </si>
  <si>
    <t>Чувашская Республика, Красночетайский район, с.Красные Четаи, пл.Победы,3</t>
  </si>
  <si>
    <t>Захарова Ирина Евгеньевна</t>
  </si>
  <si>
    <t>д1108</t>
  </si>
  <si>
    <t>Мышкина Мальвина Людовиковна</t>
  </si>
  <si>
    <t>9704 382189 ТП УФМС России по ЧР в Яльчикском районе 15.11.2005</t>
  </si>
  <si>
    <t>429391 Чувашская Республика, Яльчикский район, д. Кошки-Куликеево, ул. Садовая, 20</t>
  </si>
  <si>
    <t>д1009</t>
  </si>
  <si>
    <t xml:space="preserve">Чернова Наталия Вячеславовна </t>
  </si>
  <si>
    <t>9707 554840 выдан 11.09.2007 ОВД г.Новочебоксарска Чувашской Республики</t>
  </si>
  <si>
    <t>429956, Чувашская республика, г.Новочебоксарск, ул. Первомайская д.34, кв.92, телефон 78-50-63</t>
  </si>
  <si>
    <t>д1106</t>
  </si>
  <si>
    <t>Тайбатрова Юлия Николаевна</t>
  </si>
  <si>
    <t>9707 575685 УФМС ЧР при Чебоксарском районе 09.10 2007</t>
  </si>
  <si>
    <t>429500 Чувашская Республика, Чебоксарский район, п. Кугеси, ул. Советская, 61-8</t>
  </si>
  <si>
    <t>Муниципальное общеобразовательное учреждение "Кугесьский лицей" Чебоксарского района Чувашской Республики</t>
  </si>
  <si>
    <t>МОУ "Кугесьский лицей"</t>
  </si>
  <si>
    <t>427526 Чувашская Республика, Чебоксарский район, п.Кугеси, ул.Первомайская , д.13а</t>
  </si>
  <si>
    <t>Иванова Людмила Егоровна</t>
  </si>
  <si>
    <t>д1005</t>
  </si>
  <si>
    <t>Большова Регина Владимировна</t>
  </si>
  <si>
    <t>9707 557310 выдан ТП УФМС России по Чувашской Республике в Янтиковском районе 14.09.2007</t>
  </si>
  <si>
    <t>429297 Чувашская Республика, Янтиковский район, д.Тюмерево, ул.Ленина, д.8</t>
  </si>
  <si>
    <t>Муниципальное образовательное учреждение "Тюмеревская средняя общеобразовательная школа" Янтиковского района Чувашской Республики</t>
  </si>
  <si>
    <t>МОУ "Тюмеревская СОШ"</t>
  </si>
  <si>
    <t>429297 Чувашская Республика, Янтиковский район, д. Тюмерево, ул. Калинина, д.2</t>
  </si>
  <si>
    <t>Яковлева Татьяна Геннадиевна</t>
  </si>
  <si>
    <t>д1103</t>
  </si>
  <si>
    <t>Мазилова Анастасия Николаевна</t>
  </si>
  <si>
    <t>9706 498304 УФМС России по ЧР в г. Канаш, 15.02.2007</t>
  </si>
  <si>
    <t>429337 Чувашская Республика, г.Канаш, ул.Машиностроителей, 38-82</t>
  </si>
  <si>
    <t>Муниципальное общеобразовательное учреждение "Средняя общеобразовательная школа № 7"</t>
  </si>
  <si>
    <t>МОУ "СОШ №7"</t>
  </si>
  <si>
    <t>429337 Чувашская Республика г.Канаш, ул.Машиностроителей ,22</t>
  </si>
  <si>
    <t>Дадюкова Анфиса Андреевна</t>
  </si>
  <si>
    <t>д1002</t>
  </si>
  <si>
    <t>Исмагилова Айгуль Маратовна</t>
  </si>
  <si>
    <t>9707 559530 выдан отделом УФМС России по Чувашской Республике в Алатырском районе 30.11.2007г.</t>
  </si>
  <si>
    <t>429820 Чувашская Республика г. Алатырь  ул. 141 Стрелковой дивизии д. 39</t>
  </si>
  <si>
    <t>Муниципальное общеобразовательное учреждение "Средняя общеобразовательная школа № 9" г. Алатырь Чувашской Республики</t>
  </si>
  <si>
    <t>429820 Чувашская Республика, г.Алатырь ул.Володарского д.14</t>
  </si>
  <si>
    <t>Дюгаева Елена Михайловна</t>
  </si>
  <si>
    <t>д1004</t>
  </si>
  <si>
    <t>Мосолова Елена Вениаминовна</t>
  </si>
  <si>
    <t>9708 624474 выдан ТПУФМС России по ЧР в Моргаушском районе</t>
  </si>
  <si>
    <t>429552 Чувашская Республика, Моргаушский район, д.Ярославка, ул.Новая, 2</t>
  </si>
  <si>
    <t>Муниципальное образовательное учреждение "Нискасинская средняя общеобразовательная школа"</t>
  </si>
  <si>
    <t>429552, Чувашская Республика, Моргаушский район,  д.Нискасы, Центральная, д.9</t>
  </si>
  <si>
    <t>Семёнова Раиса Васильевна</t>
  </si>
  <si>
    <t>д1101</t>
  </si>
  <si>
    <t>Крылова Ольга Германовна</t>
  </si>
  <si>
    <t>9706 528869 выдан ТП УФМС России по ЧР в Комсомольском районе 13.06.2007</t>
  </si>
  <si>
    <t>429143 Чувашская Республика, Комсомольский район, д. Полевое Шептахово, ул. Смирнова, д. 11</t>
  </si>
  <si>
    <t>Муниципальное общеобразовательное учреждение "Полевошептаховская средняя образовательная школа" Комсомольского района Чувашской Республики</t>
  </si>
  <si>
    <t>МОУ "Полевошептаховская СОШ"</t>
  </si>
  <si>
    <t>429143 Чувашская Республика, Комсомольский район, д.Полевое Шептахов, ул.Школьная, д.4</t>
  </si>
  <si>
    <t>Шатова Альбина Ивановна</t>
  </si>
  <si>
    <t>д1010</t>
  </si>
  <si>
    <t>Герлова Марта Анатольевна</t>
  </si>
  <si>
    <t>9708 631227 ТП УФ МС России по ЧР в Ибресинском районе 14.05.2008</t>
  </si>
  <si>
    <t>429705 Чувашская Республика, Ибресинский район, д. Верхнее Кляшево, ул. Центральная, 59</t>
  </si>
  <si>
    <t>Муниципальное общеобразовательное учреждение "Чуваштимяшская я средняя образовательная школа" Ибресинского района Чувашской Республики</t>
  </si>
  <si>
    <t>МОУ "Чуваштимяшская СОШ"</t>
  </si>
  <si>
    <t>429707,Чувашская Республика, Ибресинский район, д.Чувашские Тимяши,ул.Школьная, 45</t>
  </si>
  <si>
    <t>Михайлова Елена Васильевна</t>
  </si>
  <si>
    <t>д1003</t>
  </si>
  <si>
    <t>Харитонова Алина Леонидовна</t>
  </si>
  <si>
    <t>9706 529930 выдан отделением  УФМС России по Чувашской Республике в Вурнарском  районе, 21.06.2007</t>
  </si>
  <si>
    <t>Чувашская Республика, Вурнарский район д. Хорнзор, ул. Кузьмина, 15</t>
  </si>
  <si>
    <t>Муниципальное общеобразовательное учреждение "Янгорчинская средняя образовательная школа" Вурнарского района  Чувашской Республики</t>
  </si>
  <si>
    <t>МОУ "Янгорчинская   СОШ"</t>
  </si>
  <si>
    <t>429206 Чувашская Республика, Вурнарский район , с.Янгорчино, ул.Спиридона Шипчика, д.2</t>
  </si>
  <si>
    <t>Максимова Тамара Михайловна</t>
  </si>
  <si>
    <t>д1006</t>
  </si>
  <si>
    <t>Васильева Елена Сергеевна</t>
  </si>
  <si>
    <t>9706 532579 отделением УФМС России по ЧР в Чебоксарском р-не   от 13.06.2008</t>
  </si>
  <si>
    <t>429500 Чувашская Республика, Чебоксаский район, д. Ильбеши, ул. Мичурина, 39</t>
  </si>
  <si>
    <t>Петрова Алина Анатольевна</t>
  </si>
  <si>
    <t>д1102</t>
  </si>
  <si>
    <t>Моисеева Анастасия Анатольевна</t>
  </si>
  <si>
    <t>9707 551479 выдан ТП УФМС России по ЧР в Ибресинском районе, 19.06.2007</t>
  </si>
  <si>
    <t>429700 Чувашская Республика, Ибресинский район, п. Ибреси, ул. И.Яковлева, 26</t>
  </si>
  <si>
    <t>Муниципальное общеобразовательное учреждение "Ибресинская средняя образовательная школа №1" Ибресинского района Чувашской Республики</t>
  </si>
  <si>
    <t>МОУ "Ибресинская СОШ №1"</t>
  </si>
  <si>
    <t>429700 Чувашская Республика, Ибресинский район, п.Ибреси, ул.Школьная, 4</t>
  </si>
  <si>
    <t>Андреева Надеждав Сергеевна</t>
  </si>
  <si>
    <t>д1008</t>
  </si>
  <si>
    <t>Матвеева Людмила Александровна</t>
  </si>
  <si>
    <t>9708 653675 выдан ТП УФМС России по Моргаушскому району</t>
  </si>
  <si>
    <t>429538 Чувашская Республика, Моргаушский район, д. Юдеркасы, ул.Новая, 10</t>
  </si>
  <si>
    <t>_____________________ (Федорова И.А.)</t>
  </si>
  <si>
    <t xml:space="preserve">Члены жюри: </t>
  </si>
  <si>
    <t>г. Чебоксары</t>
  </si>
  <si>
    <t>г. Новочебоксарск</t>
  </si>
  <si>
    <t>Цивильский</t>
  </si>
  <si>
    <t>Моргаушский</t>
  </si>
  <si>
    <t>Ядринский</t>
  </si>
  <si>
    <t>Чебоксарский</t>
  </si>
  <si>
    <t>Красноармейский</t>
  </si>
  <si>
    <t>Канашский</t>
  </si>
  <si>
    <t>Марпосадский</t>
  </si>
  <si>
    <t>Янтиковский</t>
  </si>
  <si>
    <t>МОУ "Янтиковская СОШ"</t>
  </si>
  <si>
    <t>Урмарский</t>
  </si>
  <si>
    <t>Комсомольский</t>
  </si>
  <si>
    <t>Батыревский</t>
  </si>
  <si>
    <t>Васильев Алексей Юрьевич</t>
  </si>
  <si>
    <t>МОУ "Траковская гимназия"</t>
  </si>
  <si>
    <t>МОУ "Нискасинская СОШ"</t>
  </si>
  <si>
    <t>Павлова Светлана Константиновна</t>
  </si>
  <si>
    <t>г. Канаш</t>
  </si>
  <si>
    <t>г. Алатырь</t>
  </si>
  <si>
    <t>Порецкий</t>
  </si>
  <si>
    <t>Красночетайский</t>
  </si>
  <si>
    <t>Вурнарский</t>
  </si>
  <si>
    <t>Яльчикский</t>
  </si>
  <si>
    <t>МОУ "Яльчикская СОШ"</t>
  </si>
  <si>
    <t>место</t>
  </si>
  <si>
    <t>Никитин Геннадий Андреевич - кандидат педагогических наук, зав. кафедры МПТиП ТЭФ ЧГПУ им. И.Я. Яковлева</t>
  </si>
  <si>
    <t>Федорова Ираида Алексеевна - кандидат педагогических наук, доцент ТиП ЧГПУ им. И.Я. Яковлева</t>
  </si>
  <si>
    <t>Кириллов Владимир Михайлович - доцент кафедры ЭЭА ЧГУ им. И.Н. Ульянова</t>
  </si>
  <si>
    <t>Андреева Лариса Николаевна - старший преподаватель кафедры ТиП ЧГПУ им. И.Я. Яковлева</t>
  </si>
  <si>
    <t>Казаков Алексей Владимирович - аспирант кафедры педагогики ЧГПУ им. И.Я. Яковлева</t>
  </si>
  <si>
    <t>Бородина Татьяна Леонидовна - кандидат педагогических наук, зав. кафедры технологии и профессионального образования ГОУ "Чебоксарский республиканский институт образования"</t>
  </si>
  <si>
    <t>Игнатьева Ольга Федоровна - заведующая декоративно-прикладным отделом ЦДОиЮТ "Росток"</t>
  </si>
  <si>
    <t>Кошкин Андрей Геннадьевич - старший преподаватель кафедры МПТиП ЧГПУ им. И.Я. Яковлева</t>
  </si>
  <si>
    <t>_____________________ (Голованева О.И.)</t>
  </si>
  <si>
    <t>_____________________ (Никитин Г.А.)</t>
  </si>
  <si>
    <t>_____________________ (Кириллов В.М.)</t>
  </si>
  <si>
    <t>_____________________ (Андреева Л.Н.)</t>
  </si>
  <si>
    <t>_____________________ (Казаков А.В.)</t>
  </si>
  <si>
    <t>_____________________ (Бородина Т.Л.)</t>
  </si>
  <si>
    <t>_____________________ (Игнатьева О.Ф.)</t>
  </si>
  <si>
    <t>_____________________ (Кошкин А.Г.)</t>
  </si>
  <si>
    <t>№ п/п</t>
  </si>
  <si>
    <t>шифр проекта</t>
  </si>
  <si>
    <t>Ф.И.О. участника (полностью)</t>
  </si>
  <si>
    <t>Город/район</t>
  </si>
  <si>
    <t>Дата рождения</t>
  </si>
  <si>
    <t>Паспортные данные (серия, номер, кем и когда выдан)/свидетельство о рождении</t>
  </si>
  <si>
    <t>Домашний адрес (по прописке, с индексом)</t>
  </si>
  <si>
    <t>Полное наименование образовательного учреждения
(по УСТАВУ)</t>
  </si>
  <si>
    <t>Сокращенное наименование ОУ
(по УСТАВУ)</t>
  </si>
  <si>
    <t>Адрес ОУ</t>
  </si>
  <si>
    <t>Класс</t>
  </si>
  <si>
    <t>Ф.И.О. Наставника (полностью)</t>
  </si>
  <si>
    <t>Теор. тур (тест)</t>
  </si>
  <si>
    <t>Практ. работа</t>
  </si>
  <si>
    <t>Поясн. записка</t>
  </si>
  <si>
    <t>Оценка изделия</t>
  </si>
  <si>
    <t>Защита проекта</t>
  </si>
  <si>
    <t>итог</t>
  </si>
  <si>
    <t>м0911</t>
  </si>
  <si>
    <t>Кудряшов Андрей Валерьевич</t>
  </si>
  <si>
    <t>9709 738487 выдан УФМС по ЧР 11.07.2009г.</t>
  </si>
  <si>
    <t>Чувашская Республика, г. Чебоксары, ул. Гражданская 109-264</t>
  </si>
  <si>
    <t>МОУ "Гимназия №4" г.Чебоксары</t>
  </si>
  <si>
    <t xml:space="preserve">МОУ "Гимназия №4" </t>
  </si>
  <si>
    <t>428000, г.Чебоксары ул.Энгельса,1а</t>
  </si>
  <si>
    <t>Кудряшов Валерий Иванович</t>
  </si>
  <si>
    <t>м0910</t>
  </si>
  <si>
    <t>Павлов Александр Геннадьевич</t>
  </si>
  <si>
    <t>9708 681196 выдан УФМС по ЧР 27.10.2008</t>
  </si>
  <si>
    <t>Чувашская Республика, г. Чебоксары, ул. Хузангая, 27-271</t>
  </si>
  <si>
    <t>Муниципальное общеобразовательное учреждение "Средняя общеобразовательная школа №49 с  углубленным изучением отдельных предметов города Чебоксары"</t>
  </si>
  <si>
    <t>МОУ "СОШ №47"</t>
  </si>
  <si>
    <t>428000, г.Чебоксары ул. Кукшумская,,23</t>
  </si>
  <si>
    <t>м0901</t>
  </si>
  <si>
    <t>Григорьев Дмитрий Андреевич</t>
  </si>
  <si>
    <t>9708 653180 выдан ТП УФМС России по Моргаушскому району 29.08.2008</t>
  </si>
  <si>
    <t>429538  Чувашская Республика, Моргаушский район, д.Ятманкино, ул.Центральная, 16</t>
  </si>
  <si>
    <t>Муниципальное образовательное учреждение "Сятракасинская средняя общеобразовательная школа"</t>
  </si>
  <si>
    <t>МОУ "Сятракасинская СОШ"</t>
  </si>
  <si>
    <t>429538, Чувашская Республика, Моргаушский район,  д.Сятракасы, ул.Школьная, 1</t>
  </si>
  <si>
    <t>Димитриев Марс Михайлович</t>
  </si>
  <si>
    <t>м0914</t>
  </si>
  <si>
    <t>Гафитуллин Алексей Петрович</t>
  </si>
  <si>
    <t>I-РЛ №265383 от 09.01.1996</t>
  </si>
  <si>
    <t>Чувашская Республика, Урмарский район, с. Шигали, ул. Житница, 14</t>
  </si>
  <si>
    <t>Муниципальное общеобразовательное учреждение "Шигалинская  основная общеобразовательная школа" Урмарского района Чувашской Республики</t>
  </si>
  <si>
    <t>МОУ "Шигалинская ООШ"</t>
  </si>
  <si>
    <t>429402 Чувашская Республика, Урмарский район, дер. Шигали, ул.Центральная,7</t>
  </si>
  <si>
    <t>Горбунов Александр Михайлович</t>
  </si>
  <si>
    <t>м0904</t>
  </si>
  <si>
    <t>Дружинин Никита Константинович</t>
  </si>
  <si>
    <t>9708 640520 выдан отделом УФМС России по Чувашской Республике в г.Новочебоксарске 19.06.2008</t>
  </si>
  <si>
    <t>429956 Чувашская Республика, г. Новочебоксарск, ул. Строителей, д.31, кв.44</t>
  </si>
  <si>
    <t>Муниципальное общеобразовательное учреждение "Средняя образовательная школа № 10" г. Новочебоксарска Чувашской Республики</t>
  </si>
  <si>
    <t>429951 Чувашская Республика, г.Новочебоксарск, ул.Парковая, д.7</t>
  </si>
  <si>
    <t>Дружинин Константин Александрович</t>
  </si>
  <si>
    <t>м0907</t>
  </si>
  <si>
    <t>Никитин Никита Владимирович</t>
  </si>
  <si>
    <t>9708 634404 отделением УФМС России по ЧР в Чебоксарском районе 26.05.2008</t>
  </si>
  <si>
    <t>428014 Чувашская Республика, Чебоксарский район, д. Синьялы, ул. Дубовая, 16</t>
  </si>
  <si>
    <t>Муниципальное образовательное учреждение  «Синьяльская средняя общеобразовательная школа» Чебоксарского района Чувашской Республики</t>
  </si>
  <si>
    <t>МОУ«Синьяльская СОШ»</t>
  </si>
  <si>
    <t>428014 Чебоксарский р-н, д.Синьялы, ул. Центральная, 41</t>
  </si>
  <si>
    <t>Волков Александр Порфирьевич</t>
  </si>
  <si>
    <t>м0915</t>
  </si>
  <si>
    <t>Мышин Дмитрий Станиславович</t>
  </si>
  <si>
    <t>9708 700072 выдан ТП УФМС России по Чувашской Республике в Батыревском районе ЧР 13.03.2009</t>
  </si>
  <si>
    <t>429354 Чувашская Республика, Батыревский район, д. Булаково, ул. Космонавта Николаева, д. 6.</t>
  </si>
  <si>
    <t>Муниципальное образовательное учреждение "Староахпердинская основная общеобразовательная школа" Батыревского района ЧР</t>
  </si>
  <si>
    <t>МОУ "Староахпердинская ООШ"</t>
  </si>
  <si>
    <t>429354, ЧР, Батыревский район, д. Старое Ахпердино, ул. Калинина, д. 1</t>
  </si>
  <si>
    <t>Ярусов Николай Федотович</t>
  </si>
  <si>
    <t>м0908</t>
  </si>
  <si>
    <t>Григорьев Александр Геннадьевич</t>
  </si>
  <si>
    <t>9707 607534, выдан отделом УФМС России по г. Новочебоксарску, 04.02.2008</t>
  </si>
  <si>
    <t xml:space="preserve">429959 Чувашская Республика, г. Новочебоксарск, улица улица Х пятилетки, д. 32, кв.60, тел. 75-93-27 </t>
  </si>
  <si>
    <t>Муниципальное общеобразовательное учреждение "Средняя общеобразовательная школа № 16" г. Новочебоксарск Чувашской Республики</t>
  </si>
  <si>
    <t>МОУ "СОШ № 16"</t>
  </si>
  <si>
    <t>429959 Чувашская Республика, город Новочебоксарск, улица Семенова, дом 25А</t>
  </si>
  <si>
    <t>м0909</t>
  </si>
  <si>
    <t>Гурьев Павел Игоревич</t>
  </si>
  <si>
    <t>9708 651867 ТПУФМС России по ЧР Красноармейском районе 27.08.2008</t>
  </si>
  <si>
    <t>429620 Красноармейский район с.Красноармейское ул. Ленина д.74 кв. 36</t>
  </si>
  <si>
    <t>Муниципальное общеобразовательное учреждение "Траковская чувашско-немецкая гимназия гимназия" Красноармейского района Чувашской Республики</t>
  </si>
  <si>
    <t>429620, Чувашская Республика, Красноармейский район, с.Красноармейское, ул.Ленина, д.39</t>
  </si>
  <si>
    <t>Кривошеев Николай Витальевич</t>
  </si>
  <si>
    <t>м0902</t>
  </si>
  <si>
    <t>Симатов Дмитрий Сергеевич</t>
  </si>
  <si>
    <t>I - РЛ 293783
выдан ОЗАГС Алатырской городской администрации ЧР 24.02.1997</t>
  </si>
  <si>
    <t>429800 Чувашская Республика г. Алатырь, ул. Горсовета, 6</t>
  </si>
  <si>
    <t>Муниципальное общеобразовательное учреждение "Средняя общеобразовательная школа № 7" г. Алатырь Чувашской Республики</t>
  </si>
  <si>
    <t>МОУ "СОШ № 7"</t>
  </si>
  <si>
    <t>429826 Чувашская Республика г. Алатырь, ул. Березовая, 1</t>
  </si>
  <si>
    <t>Гурин Олег Анатольевич</t>
  </si>
  <si>
    <t>м0906</t>
  </si>
  <si>
    <t xml:space="preserve">Иванов Иван Александрович </t>
  </si>
  <si>
    <t>9708 671073 ТП УФМС России по ЧР в Ядринском районе, 11.12.2008</t>
  </si>
  <si>
    <t>429068 д. Большие Багиши, ул. Центральная, 68</t>
  </si>
  <si>
    <t>Муниципальное образовательное учреждение "Старотиньгешская  средняя общеобразовательная школа" Ядринского района Чувашской Республики</t>
  </si>
  <si>
    <t>МОУ "Старотиньгешская СОШ"</t>
  </si>
  <si>
    <t>д. Старые Тиньгеши, ул. Ленина, 1</t>
  </si>
  <si>
    <t>Иванов Александр Иванович</t>
  </si>
  <si>
    <t>м0912</t>
  </si>
  <si>
    <t>Васильева Анна Юрьевна</t>
  </si>
  <si>
    <t>9708 654791 выдан ТП УФМС России по ЧР в Цивильском районе 11.11.2008</t>
  </si>
  <si>
    <t>Чувашская Республика, Цивильский район, д. Булдеево, ул. Садовая, д. 20</t>
  </si>
  <si>
    <t>Муниципальное общеобразовательное учреждение «Булдеевская основная  общеобразовательная школа» Цивильского района Чувашской Республики</t>
  </si>
  <si>
    <t>МОУ «Булдеевская ООШ»</t>
  </si>
  <si>
    <t>429906, Чувашская Республика, Цивильский район, д. Булдеево, ул. Садовая, 1 б</t>
  </si>
  <si>
    <t>Шумилов Юрий Серафимович</t>
  </si>
  <si>
    <t>м0913</t>
  </si>
  <si>
    <t>Еньков Леонидович Львович</t>
  </si>
  <si>
    <t>9708 679549 выдан ТП УФМС России по Чувашской Республике в Мариинско-Посадском районе</t>
  </si>
  <si>
    <t>429584 Чувашская Республик, Мариинско-Посадский район, с. Шоршелы, ул. Луговая, 3</t>
  </si>
  <si>
    <t>Муниципальное общеобразовательное учреждение "Шоршелская средняя общеобразовательная школа" Мариинско- Посадкого района Чувашской Республики</t>
  </si>
  <si>
    <t>МОУ "Шоршелская СОШ"</t>
  </si>
  <si>
    <t>427584 Чувашская Республика, с.Шоршелы, ул.30 лет Победы,д.14</t>
  </si>
  <si>
    <t>Семёнов Николай Семёнович</t>
  </si>
  <si>
    <t>м0903</t>
  </si>
  <si>
    <t>Висков Андрей Сергеевич</t>
  </si>
  <si>
    <t xml:space="preserve">9707 609616 выдан отделом УФМС России по ЧР в г.Новочебоксарске, 28.04.2008 </t>
  </si>
  <si>
    <t>429955 Чувашская Республика, г.Новочебоксарск, ул. Советская, 8 - 73, 74-40-26</t>
  </si>
  <si>
    <t>Муниципальное образовательное учреждение "Средняя общеобразовательная школа № 9" г. Новочебоксарска Чувашской Республики</t>
  </si>
  <si>
    <t>МОУ "СОШ № 9"</t>
  </si>
  <si>
    <t>429955 Чувашская Республика, г. Новочебоксарск, бульвар Зеленый 3</t>
  </si>
  <si>
    <t>Кондратьев Юрий Витальевич</t>
  </si>
  <si>
    <t>м0905</t>
  </si>
  <si>
    <t>Рахматуллин Марат Рафаилович</t>
  </si>
  <si>
    <t>9709 737403 выдан отделом УФМС России по Чувашской Республике в г. Канаше 08.10.2009</t>
  </si>
  <si>
    <t>429333 Чувашская Республика, г. Канаш, ул. Машиностроителей, д.14,кв.422</t>
  </si>
  <si>
    <t>Муниципальное общеобразовательное учреждение «Средняя общеобразовательная школа № 1» города Канаш Чувашской Республики</t>
  </si>
  <si>
    <t>МОУ "СОШ №1"</t>
  </si>
  <si>
    <t>429333 Чувашская Республика г. Канаш, ул. Пролетарская, д. 18</t>
  </si>
  <si>
    <t>Петров Анатолий Викторович</t>
  </si>
  <si>
    <t xml:space="preserve">МОУ "СОШ № 10" </t>
  </si>
  <si>
    <r>
      <t>Председатель жюри:</t>
    </r>
    <r>
      <rPr>
        <sz val="12"/>
        <rFont val="Times New Roman"/>
        <family val="1"/>
      </rPr>
      <t xml:space="preserve"> Голованева Ольга Ивановна - кандидат педагогических наук, доцент кафедры ТиП ЧГПУ им. И.Я. Яковлева</t>
    </r>
  </si>
  <si>
    <t>д0909</t>
  </si>
  <si>
    <t>Александрова Елена Анатольевна</t>
  </si>
  <si>
    <t>I-РЛ 27940 выдан ЗАГС Московской районной администрации г.Чебоксары</t>
  </si>
  <si>
    <t>Чувашская Республика, г. Чебоксары, пр. Тракторостроителей, 17/25 - 279</t>
  </si>
  <si>
    <t>Муниципальное общеобразовательное учреждение "Средняя общеобразовательная школа №43  города Чебоксары"</t>
  </si>
  <si>
    <t>МОУ "СОШ №43"</t>
  </si>
  <si>
    <t>428000, г.Чебоксары, ул. Кадыкова, 16а</t>
  </si>
  <si>
    <t>Столярова Ирина Аркадьевна</t>
  </si>
  <si>
    <t>д0901</t>
  </si>
  <si>
    <t>Капралова Анна Леонидовна</t>
  </si>
  <si>
    <t>9708 688579 выдан УФМС по ЧР в Московском районе г. Чебоксары, 17.02.2009г.</t>
  </si>
  <si>
    <t>Чувашская Республика, г. Чебоксары, ул. Энтузиастов, 15-58</t>
  </si>
  <si>
    <t>Муниципальное общеобразовательное учреждение "Средняя общеобразовательная школа №61 УВЦ МЖК города Чебоксары"</t>
  </si>
  <si>
    <t>МОУ "СОШ №61"</t>
  </si>
  <si>
    <t>428000, г.Чебоксары ул. Чернышевского,16</t>
  </si>
  <si>
    <t>Капралова Татьяна Владимировна</t>
  </si>
  <si>
    <t>д0913</t>
  </si>
  <si>
    <t>Егорова Надежда Борисовна</t>
  </si>
  <si>
    <t>9708 652360 ТП УФМС России 01.10.2008</t>
  </si>
  <si>
    <t xml:space="preserve">Чувашская Республика, пос. Урмары ул. Алендея 4 </t>
  </si>
  <si>
    <t>Муниципальное общеобразовательное учреждение "Урмарская средняя общеобразовательная школа № 1 им. Г.Е. Егорова" Урмарского района Чувашской Республики</t>
  </si>
  <si>
    <t>МОУ "Урмарская СОШ № 1 им. Г.Е. Егорова"</t>
  </si>
  <si>
    <t>429405 Чувашская республика Урмарский район, пос.Урмары, пер.Школьный д.22</t>
  </si>
  <si>
    <t>Васильева Оксана Вениаминовна</t>
  </si>
  <si>
    <t>д0917</t>
  </si>
  <si>
    <t>Воробьева Виктория Станиславовна</t>
  </si>
  <si>
    <t>9709 762227 Отдел УФМС России по ЧР в Московском районе г. Чебоксары, 23.11.2009</t>
  </si>
  <si>
    <t>Чувашская Республика, г. Чебоксары, ул. М.Залка, 27-13</t>
  </si>
  <si>
    <t>Муниципальное общеобразовательное учреждение "Лицей №4 города Чебоксары"</t>
  </si>
  <si>
    <t>МОУ "Лицей №4"</t>
  </si>
  <si>
    <t>428000, г.Чебоксары, ул. Чернышевского,4</t>
  </si>
  <si>
    <t>Низова Татьяна Александровна, Бурцева Наталия Леонидовна</t>
  </si>
  <si>
    <t>д0908</t>
  </si>
  <si>
    <t>Казанова Надежда Олеговна</t>
  </si>
  <si>
    <t>9707 691538, выдан ОУФМС России по ЧР в Цивильском районе 10.02.2009</t>
  </si>
  <si>
    <t>Чувашская Республика, Цивильский район, д. Вторые Вурманкасы, ул. Центральная, д. 9</t>
  </si>
  <si>
    <t>Муниципальное общеобразовательное учреждение «Первомайская средняя  общеобразовательная школа» Цивильского района Чувашской Республики</t>
  </si>
  <si>
    <t>МОУ «Первомайская СОШ»</t>
  </si>
  <si>
    <t>429904, Чувашская Республика, Цивильский район, д. Вторые Вурманкасы, ул. Центральная, д.9</t>
  </si>
  <si>
    <t>Губанова Алевтина Константиновна</t>
  </si>
  <si>
    <t>д0904</t>
  </si>
  <si>
    <t>Бодрова Елизавета  Сергеевна</t>
  </si>
  <si>
    <t>9707 603651 выдан отделением УФМС России по Чувашской Республике в Алатырском район</t>
  </si>
  <si>
    <t>429820, Чувашская Республика, г. Алатырь, Красноармейский спуск,2Б-2</t>
  </si>
  <si>
    <t xml:space="preserve">Муниципальное общеобразовательное учреждение "Средняя общеобразовательная школа № 11" г. Алатырь Чувашской Республики </t>
  </si>
  <si>
    <t>МОУ "СОШ № 11"</t>
  </si>
  <si>
    <t>429820, Чувашская Республика, г. Алатырь,  ул. Комсомола, д. 14.</t>
  </si>
  <si>
    <t>Степанова Любовь Юрьевна</t>
  </si>
  <si>
    <t>д0910</t>
  </si>
  <si>
    <t>Иванова Виолетта Сергеевна</t>
  </si>
  <si>
    <t>9708 642594 выдан ОУФМС России по Чувашской Республике в г. Новочебоксарске 12.09.2008</t>
  </si>
  <si>
    <t>429956 Чувашская Республика, г. Новочебоксарск, ул. Первомайская, д. 43, кв. 37</t>
  </si>
  <si>
    <t>Муниципальное образовательное учреждение "Средняя общеобразовательная школа № 13" г. Новочебоксарска Чувашской Республики</t>
  </si>
  <si>
    <t>МОУ "СОШ № 13"</t>
  </si>
  <si>
    <t>429956 Чувашская Республика, г. Новочебоксарск, ул. Первомайская, д. 45</t>
  </si>
  <si>
    <t>Буякова Клавдия Анатольевна</t>
  </si>
  <si>
    <t>д0919</t>
  </si>
  <si>
    <t>Баринова Лариса Владимировна</t>
  </si>
  <si>
    <t>9708 697264 выдан ТП УФМС России по Чувашской Республике в Порецком районе 21.04.2009</t>
  </si>
  <si>
    <t>429020 Чувашская Республика, Порецкий район, с. Порецкое, ул. Советская, д.15</t>
  </si>
  <si>
    <t>Муниципальное общеобразовательное учреждение "Порецкая средняя общеобразовательная школа" Порецкого района Чувашской Республики</t>
  </si>
  <si>
    <t xml:space="preserve">МОУ "Порецкая СОШ" </t>
  </si>
  <si>
    <t>429020, Чувашская Республика,Порецкий район,с. Порецкое, пер. Школьный, д.1</t>
  </si>
  <si>
    <t>Филимонов Евгений Алексеевич</t>
  </si>
  <si>
    <t>д0905</t>
  </si>
  <si>
    <t>Федорова Татьяна Леонидовна</t>
  </si>
  <si>
    <t>9708 710965 выдан ТП УФМС России по Чувашской Республики в Янтиковском районе 06.03.2009</t>
  </si>
  <si>
    <t>429290 Чувашская Республика, Янтиковский район, д. Иваново, ул. К. Маркса, д.17</t>
  </si>
  <si>
    <t>Муниципальное образовательное учреждение "Янтиковская средняя общеобразовательная школа" Янтиковского района Чувашской Республики</t>
  </si>
  <si>
    <t>429290 Чувашская Республика, Янтиковский район, с. Янтиково, пр. Ленина, д. 22А</t>
  </si>
  <si>
    <t>Захарова Светлана Васильевна</t>
  </si>
  <si>
    <t>15</t>
  </si>
  <si>
    <t>д0912</t>
  </si>
  <si>
    <t>Прокопьева Анастасия Николаевна</t>
  </si>
  <si>
    <t>9708 693613 выдан ОУФМСР по ЧР в Канашском районе 27.02.2009</t>
  </si>
  <si>
    <t>429310 Чувашская Республика, Канашский район, д.Атнашево, ул.Кирова, 11</t>
  </si>
  <si>
    <t>Муниципальное общеобразовательное учреждение «Атнашевская основная общеобразовательная школа»</t>
  </si>
  <si>
    <t>МОУ "Атнашевская  ООШ"</t>
  </si>
  <si>
    <t>492314 ЧР, Канашский район, д. Атнашево, ул. Школьная 2а</t>
  </si>
  <si>
    <t>Фролова Юлия Ивановна</t>
  </si>
  <si>
    <t>д0903</t>
  </si>
  <si>
    <t>Давлетшина Румия Ильдусовна</t>
  </si>
  <si>
    <t>9708 617603 ТП УФМС России по ЧР в Яльчикском районе от 17.04.2008</t>
  </si>
  <si>
    <t>429391 Чувашская Республика, Яльчикский район, д. Ишмурзино-Суринск, ул. Центральная, 72</t>
  </si>
  <si>
    <t>Муниципальное образовательное учреждение "Кошки-Куликеевская средняя общеобразовательная школа" Яльчикского района Чувашской Республики</t>
  </si>
  <si>
    <t>429391 д. Кошки-Куликеево, ул. Кирова, 14</t>
  </si>
  <si>
    <t>Голубева Светлана Васильевна</t>
  </si>
  <si>
    <t>д0911</t>
  </si>
  <si>
    <t>Смирнова Елена Владимировна</t>
  </si>
  <si>
    <t>9708 704096 выдан Отделом УФМС России по ЧР в Алатырском районе 04.04.2009</t>
  </si>
  <si>
    <t>428950 Чувашская Республика с. Чуварлеи, ул. Чебоксарская, 72</t>
  </si>
  <si>
    <t>МОУ «Средняя общеобразовательная школа №12» города Новочебоксарска Чувашской Республики</t>
  </si>
  <si>
    <t>МОУ «СОШ №12»</t>
  </si>
  <si>
    <t>428950 Чувашская Республика, г.Новочебоксарск, проезд Ельниковский, д.6</t>
  </si>
  <si>
    <t>Волкова Зинаида Леонидовна</t>
  </si>
  <si>
    <t>д0914</t>
  </si>
  <si>
    <t>Сорокина Марина Сергеевна</t>
  </si>
  <si>
    <t>9709 726789 выдан ТП УФМС России по Моргаушскому району 16.05.2009</t>
  </si>
  <si>
    <t>429538 Чувашская Республика, Моргаушский район, д.Ятманкино, ул.Мокрая, 22</t>
  </si>
  <si>
    <t>Ятманова Альбина Васильевна</t>
  </si>
  <si>
    <t>д0906</t>
  </si>
  <si>
    <t>Гаврилова Анна Леонидовна</t>
  </si>
  <si>
    <t>9708 723857 выдан отделением  УФМС России по Чувашской Республике в Вурнарском  районе, 10.09.2009</t>
  </si>
  <si>
    <t xml:space="preserve"> 429230 Чувашская Республика, Вурнарский район д. Буртасы, ул. Полевая 11</t>
  </si>
  <si>
    <t>Муниципальное общеобразовательное учреждение "Вурнарская средняя образовательная школа №2" п.Вурнары Чувашской Республики</t>
  </si>
  <si>
    <t>МОУ "Вурнарская  СОШ №2"</t>
  </si>
  <si>
    <t>429220 Чувашская Республика, п.Вурнары, ул.К-Маркса, д.1</t>
  </si>
  <si>
    <t>Анисимова Александра Петровна</t>
  </si>
  <si>
    <t>д0907</t>
  </si>
  <si>
    <t>Егорова Валерия Владимировна</t>
  </si>
  <si>
    <t>9709 734215 выдан отделением УФМС России по Чувашской Республике в г.Канаше 04.07.2009</t>
  </si>
  <si>
    <t>429305 Чувашская Республика, Канашский район, выселки Новые Мамеи, Канашская, 21</t>
  </si>
  <si>
    <t>Муниципальное общеобразовательное учреждение "Средняя общеобразовательная школа № 8" г. Канаш Чувашской Республики</t>
  </si>
  <si>
    <t>МОУ "СОШ №8"</t>
  </si>
  <si>
    <t>429330 Чувашская Республика, г.Канаш,  ул.Пушкина, д.21</t>
  </si>
  <si>
    <t>Егорова Татьяна Анатольевна</t>
  </si>
  <si>
    <t>д0916</t>
  </si>
  <si>
    <t>Муравьёва Наталия Александровна</t>
  </si>
  <si>
    <t>9708 639798 ТП УФМС России по ЧР Красноармейском районе, 29.05.2008</t>
  </si>
  <si>
    <t>Чувашская Республика, Красноармейский район с. Исаково, ул. Э.М. Юрьева, 13-2</t>
  </si>
  <si>
    <t>Муниципальное общеобразовательное учреждение "Исаковская основная общеобразовательная школа" Красноармейского района Чувашской Республики</t>
  </si>
  <si>
    <t>МОУ "Исаковская ООШ"</t>
  </si>
  <si>
    <t>429624, Чувашская Республика, Красноармейский район, с.Исаково, ул.Садовая, д.4-а</t>
  </si>
  <si>
    <t>Дмитриева Рена Николаевна</t>
  </si>
  <si>
    <t>д0915</t>
  </si>
  <si>
    <t>Никитина Оксана Игоревна</t>
  </si>
  <si>
    <t>9707 590619 выдан Отделом УФМС России по Чувашской Республике в городе Новочебоксарске  06.12. 2007</t>
  </si>
  <si>
    <t>429959 Чувашская Республика, г. Новочебоксарск, ул Восточная,  26-134</t>
  </si>
  <si>
    <t>Муниципальное общеобразовательное учреждение "Средняя общеобразовательная школа № 14 с углубленным изучением предметов естественно-математического цикла" г.Новочебоксарск Чувашской Республики</t>
  </si>
  <si>
    <t>МОУ "СОШ №14"</t>
  </si>
  <si>
    <t>Чувашская Республика, г.Новочебоксарск, ул. Семенова, 26</t>
  </si>
  <si>
    <t>Фабричнова Луиза Петровна</t>
  </si>
  <si>
    <t>д0902</t>
  </si>
  <si>
    <t>Михайлова Мария Германовна</t>
  </si>
  <si>
    <t>Комсомольская</t>
  </si>
  <si>
    <t>9709 735424 выдан ТП УФМС  России по ЧР в Комсомольском районе 24.10.2009</t>
  </si>
  <si>
    <t>429140 Чувашская Республика, Комсомольский район, с. Комсомольское, ул. Озерная, 19</t>
  </si>
  <si>
    <t>Муниципальное общеобразовательное учреждение "Комсомольская средняя общеобразовательная школа №2" Комсомольского района Чувашской Республики</t>
  </si>
  <si>
    <t>МОУ "Комсомольская СОШ №2"</t>
  </si>
  <si>
    <t>429140 Чувашская Республика, Комсомольский район, с. Комсомольское, ул. Шолохова,40</t>
  </si>
  <si>
    <t>Прокопьева Анна Васильевна</t>
  </si>
  <si>
    <t>м1001</t>
  </si>
  <si>
    <t>Павлов Руслан Альбертович</t>
  </si>
  <si>
    <t>9707 586513 отделением УФМС России по ЧР в Ленинском р-не г.Чебоксары   от 15.11. 2007</t>
  </si>
  <si>
    <t>429500  Чувашская Республика, Чебоксарский район, с. Альгешево, ул. Совхозная, 16</t>
  </si>
  <si>
    <t>Муниципальное образовательное учреждение  «Кугесьская  средняя общеобразовательная школа №1» Чебоксарского района ЧР</t>
  </si>
  <si>
    <t>МОУ "Кугесьская СОШ №1"</t>
  </si>
  <si>
    <t>427500 Чувашская Республика, Чебоксарский  район, п.Кугеси, ул.Школьная, д.3</t>
  </si>
  <si>
    <t>Востриков Николай Андреевич</t>
  </si>
  <si>
    <t>м1002</t>
  </si>
  <si>
    <t>Ефимов Эдуард Евгеньевич</t>
  </si>
  <si>
    <t>9706 529962 выдан отделением УФМС России по Чувашской Республике в Вурнарском  районе 17.07.2007</t>
  </si>
  <si>
    <t>429211 Чувашская Республика, Вурнарский район, д. Вурманкасы, ул. Молодежная,д. 1</t>
  </si>
  <si>
    <t>Муниципальное общеобразовательное учреждение "Калининская средняя образовательная школа" Вурнарского района Чувашской Республики</t>
  </si>
  <si>
    <t>МОУ "Калининская СОШ"</t>
  </si>
  <si>
    <t>429212 Чувашская Республика, Вурнарский район, с.Калинино, ул.Гагарина, д.1</t>
  </si>
  <si>
    <t>Кошкин Геннадий Некандрович</t>
  </si>
  <si>
    <t>м1112</t>
  </si>
  <si>
    <t xml:space="preserve">Сучков Никита Александрович </t>
  </si>
  <si>
    <t>9706 487116 выдан ОВД Ленинского района г. Чебоксары 15.12.2006</t>
  </si>
  <si>
    <t>Чувашская Республика, г.Чебоксары, ул.Хузангая, 25-134</t>
  </si>
  <si>
    <t xml:space="preserve">МОУ "СОШ №49" </t>
  </si>
  <si>
    <t>428000, г.Чебоксары ул.Хузангая,23</t>
  </si>
  <si>
    <t>м1105</t>
  </si>
  <si>
    <t>Баранов Михаил Иванович</t>
  </si>
  <si>
    <t>9706 509898 ОВД Яльчикского района ЧР 02.03.2007</t>
  </si>
  <si>
    <t>429380 Чувашская Республика, Яльчикский район, с.Яльчики, ул. Беляева, 33</t>
  </si>
  <si>
    <t>Муниципальное образовательное учреждение "Яльчикская средняя общеобразовательная школа" Яльчикского района Чувашской Республики</t>
  </si>
  <si>
    <t>492380 Яльчиковский район, ул. Юбилейная, 6</t>
  </si>
  <si>
    <t>Долгов Сергей Витальевич</t>
  </si>
  <si>
    <t>м1115</t>
  </si>
  <si>
    <t>Николаев Андрей Яковлевич</t>
  </si>
  <si>
    <t>9708 619357 отделением УФМС России по ЧР в Чебоксарском р-не 29.04.2008</t>
  </si>
  <si>
    <t>429500 Чувашская Республика, Чебоксарский район, п. Кугеси, ул. Советская, 67-11</t>
  </si>
  <si>
    <t>Востриков Николай Андреевич, Востриков Николай Николаевич</t>
  </si>
  <si>
    <t>м1101</t>
  </si>
  <si>
    <t>Смирнов Константин Петрович</t>
  </si>
  <si>
    <t>Алатырский</t>
  </si>
  <si>
    <t>9707 602495 выдан отд. УФМС России по Чувашской Республике в Алатырском районе 17.01.2008</t>
  </si>
  <si>
    <t>429806 Чувашская Республика, Алатырский район, п.Первомайский, ул.Советская, д.50</t>
  </si>
  <si>
    <t>Муниципальное общеобразовательное учреждение "Первомайская средняя общеобразовательная школа" Алатырского района Чувашской Республики</t>
  </si>
  <si>
    <t>МОУ "Первомайская СОШ"</t>
  </si>
  <si>
    <t>429806 Чувашская Республика, Алатырский район, п.Первомайский, ул.Ленина, д.28</t>
  </si>
  <si>
    <t>Белоусов Юрий Григорьевич</t>
  </si>
  <si>
    <t>м1006</t>
  </si>
  <si>
    <t>Мочалова Анастасия Константиновна</t>
  </si>
  <si>
    <t>9706 № 472402, выдан ОУФМС России по ЧР в Цивильском районе, 23.11.2006</t>
  </si>
  <si>
    <t>Чувашская Республика, Цивильский район, д. Булдеево, ул. Садовая, д. 10</t>
  </si>
  <si>
    <t>Муниципальное общеобразовательное учреждение «Средняя общеобразовательная школа пос. Опытный» Цивильского района Чувашской Республики</t>
  </si>
  <si>
    <t>МОУ «СОШ п. Опытный»</t>
  </si>
  <si>
    <t>429911, Чувашская Республика, Цивильский район, п. Опытный, ул. Набережная, д. 15</t>
  </si>
  <si>
    <t>м1007</t>
  </si>
  <si>
    <t>Никифоров Никита Валерьевич</t>
  </si>
  <si>
    <t>9706 546395 ТПУФМС России по ЧР Красноармейском районе 23.07.2007</t>
  </si>
  <si>
    <t>Красноармейский район д.Албахтино ул. Вокзальая д.16</t>
  </si>
  <si>
    <t>Муниципальное общеобразовательное учреждение "Янчеллинская средняя общеобразовательная школа" Красноармейского района Чувашской Республики</t>
  </si>
  <si>
    <t>МОУ "Янчеллинская СОШ"</t>
  </si>
  <si>
    <t>429624, Чувашская Республика, Красноармейский район, д.Яншихово-Челлы, ул.Лесная, д.1</t>
  </si>
  <si>
    <t>Евграфов Петр Андреевич</t>
  </si>
  <si>
    <t>м1108</t>
  </si>
  <si>
    <t>Бармин Иван Владимирович</t>
  </si>
  <si>
    <t>9704 370133,выдан Красночетайским РОВД09.02.2006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</si>
</sst>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left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wrapText="1" shrinkToFit="1"/>
    </xf>
    <xf numFmtId="0" fontId="6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right" wrapText="1" shrinkToFi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horizontal="center" wrapText="1" shrinkToFit="1"/>
    </xf>
    <xf numFmtId="0" fontId="6" fillId="0" borderId="2" xfId="0" applyFont="1" applyFill="1" applyBorder="1" applyAlignment="1">
      <alignment horizontal="right" wrapText="1" shrinkToFit="1"/>
    </xf>
    <xf numFmtId="0" fontId="6" fillId="0" borderId="2" xfId="0" applyFont="1" applyFill="1" applyBorder="1" applyAlignment="1">
      <alignment horizontal="left" wrapText="1" shrinkToFit="1"/>
    </xf>
    <xf numFmtId="14" fontId="6" fillId="0" borderId="2" xfId="0" applyNumberFormat="1" applyFont="1" applyFill="1" applyBorder="1" applyAlignment="1">
      <alignment horizontal="left" wrapText="1" shrinkToFit="1"/>
    </xf>
    <xf numFmtId="0" fontId="6" fillId="0" borderId="2" xfId="0" applyNumberFormat="1" applyFont="1" applyFill="1" applyBorder="1" applyAlignment="1">
      <alignment horizontal="left" wrapText="1" shrinkToFit="1"/>
    </xf>
    <xf numFmtId="0" fontId="6" fillId="0" borderId="2" xfId="0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 shrinkToFit="1"/>
    </xf>
    <xf numFmtId="0" fontId="7" fillId="0" borderId="2" xfId="0" applyNumberFormat="1" applyFont="1" applyFill="1" applyBorder="1" applyAlignment="1">
      <alignment horizontal="left" wrapText="1" shrinkToFit="1"/>
    </xf>
    <xf numFmtId="3" fontId="6" fillId="0" borderId="2" xfId="0" applyNumberFormat="1" applyFont="1" applyFill="1" applyBorder="1" applyAlignment="1">
      <alignment horizontal="left" wrapText="1" shrinkToFit="1"/>
    </xf>
    <xf numFmtId="0" fontId="3" fillId="0" borderId="7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2" xfId="0" applyFont="1" applyFill="1" applyBorder="1" applyAlignment="1">
      <alignment horizontal="right" wrapText="1" shrinkToFit="1"/>
    </xf>
    <xf numFmtId="0" fontId="10" fillId="0" borderId="2" xfId="0" applyFont="1" applyFill="1" applyBorder="1" applyAlignment="1">
      <alignment horizontal="left" wrapText="1" shrinkToFit="1"/>
    </xf>
    <xf numFmtId="0" fontId="10" fillId="0" borderId="2" xfId="0" applyFont="1" applyFill="1" applyBorder="1" applyAlignment="1">
      <alignment horizontal="left" wrapText="1"/>
    </xf>
    <xf numFmtId="0" fontId="10" fillId="0" borderId="2" xfId="0" applyNumberFormat="1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right" wrapText="1" shrinkToFit="1"/>
    </xf>
    <xf numFmtId="0" fontId="11" fillId="0" borderId="2" xfId="0" applyFont="1" applyFill="1" applyBorder="1" applyAlignment="1">
      <alignment horizontal="left" wrapText="1" shrinkToFit="1"/>
    </xf>
    <xf numFmtId="14" fontId="11" fillId="0" borderId="2" xfId="0" applyNumberFormat="1" applyFont="1" applyFill="1" applyBorder="1" applyAlignment="1">
      <alignment horizontal="left" wrapText="1" shrinkToFit="1"/>
    </xf>
    <xf numFmtId="0" fontId="11" fillId="0" borderId="2" xfId="0" applyNumberFormat="1" applyFont="1" applyFill="1" applyBorder="1" applyAlignment="1">
      <alignment horizontal="left" wrapText="1" shrinkToFit="1"/>
    </xf>
    <xf numFmtId="0" fontId="11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2" xfId="0" applyNumberFormat="1" applyFont="1" applyFill="1" applyBorder="1" applyAlignment="1">
      <alignment horizontal="left" wrapText="1" shrinkToFit="1"/>
    </xf>
    <xf numFmtId="0" fontId="12" fillId="0" borderId="2" xfId="0" applyFont="1" applyFill="1" applyBorder="1" applyAlignment="1">
      <alignment horizontal="left" wrapText="1" shrinkToFit="1"/>
    </xf>
    <xf numFmtId="0" fontId="11" fillId="0" borderId="2" xfId="17" applyFont="1" applyFill="1" applyBorder="1" applyAlignment="1">
      <alignment horizontal="left" wrapText="1" shrinkToFit="1"/>
      <protection/>
    </xf>
    <xf numFmtId="49" fontId="11" fillId="0" borderId="2" xfId="0" applyNumberFormat="1" applyFont="1" applyFill="1" applyBorder="1" applyAlignment="1">
      <alignment horizontal="lef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2" xfId="0" applyFont="1" applyBorder="1" applyAlignment="1">
      <alignment horizontal="left" wrapText="1" shrinkToFit="1"/>
    </xf>
    <xf numFmtId="14" fontId="11" fillId="0" borderId="2" xfId="0" applyNumberFormat="1" applyFont="1" applyBorder="1" applyAlignment="1">
      <alignment horizontal="left" wrapText="1" shrinkToFit="1"/>
    </xf>
    <xf numFmtId="0" fontId="12" fillId="0" borderId="2" xfId="0" applyNumberFormat="1" applyFont="1" applyFill="1" applyBorder="1" applyAlignment="1">
      <alignment horizontal="left" wrapText="1" shrinkToFit="1"/>
    </xf>
    <xf numFmtId="14" fontId="12" fillId="0" borderId="2" xfId="0" applyNumberFormat="1" applyFont="1" applyFill="1" applyBorder="1" applyAlignment="1">
      <alignment horizontal="left" wrapText="1" shrinkToFit="1"/>
    </xf>
    <xf numFmtId="0" fontId="10" fillId="0" borderId="7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14" fontId="6" fillId="0" borderId="2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left" wrapText="1" shrinkToFi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2" xfId="0" applyNumberFormat="1" applyFont="1" applyFill="1" applyBorder="1" applyAlignment="1">
      <alignment horizontal="left" wrapText="1"/>
    </xf>
    <xf numFmtId="14" fontId="7" fillId="0" borderId="2" xfId="0" applyNumberFormat="1" applyFont="1" applyFill="1" applyBorder="1" applyAlignment="1">
      <alignment horizontal="left" wrapText="1"/>
    </xf>
    <xf numFmtId="14" fontId="7" fillId="0" borderId="2" xfId="0" applyNumberFormat="1" applyFont="1" applyFill="1" applyBorder="1" applyAlignment="1">
      <alignment horizontal="left" wrapText="1" shrinkToFit="1"/>
    </xf>
    <xf numFmtId="0" fontId="6" fillId="0" borderId="2" xfId="0" applyFont="1" applyBorder="1" applyAlignment="1">
      <alignment horizontal="right" wrapText="1" shrinkToFit="1"/>
    </xf>
    <xf numFmtId="0" fontId="6" fillId="0" borderId="2" xfId="0" applyFont="1" applyBorder="1" applyAlignment="1">
      <alignment horizontal="left" wrapText="1" shrinkToFit="1"/>
    </xf>
    <xf numFmtId="14" fontId="6" fillId="0" borderId="2" xfId="0" applyNumberFormat="1" applyFont="1" applyBorder="1" applyAlignment="1">
      <alignment horizontal="left" wrapText="1" shrinkToFit="1"/>
    </xf>
    <xf numFmtId="3" fontId="6" fillId="0" borderId="2" xfId="0" applyNumberFormat="1" applyFont="1" applyBorder="1" applyAlignment="1">
      <alignment horizontal="left" wrapText="1" shrinkToFi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 applyProtection="1">
      <alignment horizontal="left" wrapText="1" shrinkToFit="1"/>
      <protection locked="0"/>
    </xf>
    <xf numFmtId="0" fontId="6" fillId="0" borderId="2" xfId="17" applyFont="1" applyFill="1" applyBorder="1" applyAlignment="1">
      <alignment horizontal="left" wrapText="1"/>
      <protection/>
    </xf>
    <xf numFmtId="0" fontId="6" fillId="0" borderId="3" xfId="0" applyFont="1" applyBorder="1" applyAlignment="1">
      <alignment horizontal="left" wrapText="1" shrinkToFit="1"/>
    </xf>
    <xf numFmtId="3" fontId="6" fillId="0" borderId="2" xfId="0" applyNumberFormat="1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 shrinkToFit="1"/>
    </xf>
    <xf numFmtId="0" fontId="8" fillId="0" borderId="0" xfId="0" applyFont="1" applyAlignment="1">
      <alignment/>
    </xf>
    <xf numFmtId="0" fontId="6" fillId="0" borderId="2" xfId="0" applyFont="1" applyFill="1" applyBorder="1" applyAlignment="1">
      <alignment horizontal="right" wrapText="1" shrinkToFit="1"/>
    </xf>
    <xf numFmtId="0" fontId="6" fillId="0" borderId="2" xfId="0" applyFont="1" applyBorder="1" applyAlignment="1">
      <alignment horizontal="left" wrapText="1" shrinkToFit="1"/>
    </xf>
    <xf numFmtId="14" fontId="6" fillId="0" borderId="2" xfId="0" applyNumberFormat="1" applyFont="1" applyBorder="1" applyAlignment="1">
      <alignment horizontal="left" wrapText="1" shrinkToFit="1"/>
    </xf>
    <xf numFmtId="0" fontId="6" fillId="0" borderId="2" xfId="0" applyNumberFormat="1" applyFont="1" applyFill="1" applyBorder="1" applyAlignment="1">
      <alignment horizontal="left" wrapText="1" shrinkToFit="1"/>
    </xf>
    <xf numFmtId="0" fontId="6" fillId="0" borderId="2" xfId="0" applyNumberFormat="1" applyFont="1" applyBorder="1" applyAlignment="1">
      <alignment horizontal="left" wrapText="1" shrinkToFit="1"/>
    </xf>
    <xf numFmtId="0" fontId="6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wrapText="1" shrinkToFit="1"/>
    </xf>
    <xf numFmtId="14" fontId="6" fillId="0" borderId="2" xfId="0" applyNumberFormat="1" applyFont="1" applyFill="1" applyBorder="1" applyAlignment="1">
      <alignment horizontal="left" wrapText="1" shrinkToFit="1"/>
    </xf>
    <xf numFmtId="0" fontId="6" fillId="0" borderId="2" xfId="0" applyFont="1" applyFill="1" applyBorder="1" applyAlignment="1">
      <alignment horizontal="right" wrapText="1"/>
    </xf>
    <xf numFmtId="14" fontId="6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 wrapText="1"/>
    </xf>
    <xf numFmtId="3" fontId="6" fillId="0" borderId="2" xfId="0" applyNumberFormat="1" applyFont="1" applyFill="1" applyBorder="1" applyAlignment="1">
      <alignment horizontal="left" wrapText="1" shrinkToFi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left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5" xfId="0" applyFont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wrapText="1" shrinkToFi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zoomScale="70" zoomScaleNormal="70" workbookViewId="0" topLeftCell="A1">
      <selection activeCell="B1" sqref="B1:R1"/>
    </sheetView>
  </sheetViews>
  <sheetFormatPr defaultColWidth="9.33203125" defaultRowHeight="12.75"/>
  <cols>
    <col min="1" max="1" width="10.66015625" style="1" customWidth="1"/>
    <col min="2" max="2" width="27.16015625" style="2" customWidth="1"/>
    <col min="3" max="3" width="25.5" style="3" customWidth="1"/>
    <col min="4" max="4" width="15.83203125" style="3" hidden="1" customWidth="1"/>
    <col min="5" max="5" width="31.5" style="3" hidden="1" customWidth="1"/>
    <col min="6" max="6" width="25.16015625" style="3" hidden="1" customWidth="1"/>
    <col min="7" max="7" width="17.66015625" style="3" hidden="1" customWidth="1"/>
    <col min="8" max="8" width="21.16015625" style="3" customWidth="1"/>
    <col min="9" max="9" width="7.16015625" style="3" hidden="1" customWidth="1"/>
    <col min="10" max="10" width="8.16015625" style="3" hidden="1" customWidth="1"/>
    <col min="11" max="11" width="30" style="3" customWidth="1"/>
    <col min="12" max="12" width="8.16015625" style="3" customWidth="1"/>
    <col min="13" max="13" width="9.66015625" style="3" customWidth="1"/>
    <col min="14" max="14" width="10.5" style="3" customWidth="1"/>
    <col min="15" max="15" width="12.16015625" style="3" customWidth="1"/>
    <col min="16" max="16" width="11" style="6" customWidth="1"/>
    <col min="17" max="17" width="8.16015625" style="1" customWidth="1"/>
    <col min="18" max="18" width="7.83203125" style="9" customWidth="1"/>
    <col min="19" max="16384" width="9.33203125" style="1" customWidth="1"/>
  </cols>
  <sheetData>
    <row r="1" spans="2:18" s="12" customFormat="1" ht="33" customHeight="1">
      <c r="B1" s="124" t="s">
        <v>43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2:18" s="12" customFormat="1" ht="12.75" customHeight="1" hidden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5"/>
      <c r="R2" s="11"/>
    </row>
    <row r="3" spans="2:20" s="12" customFormat="1" ht="15.75">
      <c r="B3" s="121" t="s">
        <v>443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3"/>
      <c r="S3" s="14"/>
      <c r="T3" s="14"/>
    </row>
    <row r="4" spans="2:18" s="12" customFormat="1" ht="15.75">
      <c r="B4" s="122" t="s">
        <v>265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1"/>
    </row>
    <row r="5" spans="2:18" s="12" customFormat="1" ht="15.75">
      <c r="B5" s="123" t="s">
        <v>292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1"/>
    </row>
    <row r="6" spans="2:18" s="12" customFormat="1" ht="15.75">
      <c r="B6" s="123" t="s">
        <v>293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1"/>
    </row>
    <row r="7" spans="2:18" s="12" customFormat="1" ht="15.75">
      <c r="B7" s="123" t="s">
        <v>294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1"/>
    </row>
    <row r="8" spans="2:18" s="12" customFormat="1" ht="15.75">
      <c r="B8" s="123" t="s">
        <v>295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1"/>
    </row>
    <row r="9" spans="2:18" s="12" customFormat="1" ht="13.5" customHeight="1">
      <c r="B9" s="123" t="s">
        <v>296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1"/>
    </row>
    <row r="10" spans="1:18" s="17" customFormat="1" ht="33.75" customHeight="1">
      <c r="A10" s="47"/>
      <c r="B10" s="120" t="s">
        <v>297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8" s="17" customFormat="1" ht="21" customHeight="1">
      <c r="A11" s="47"/>
      <c r="B11" s="120" t="s">
        <v>298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18" s="17" customFormat="1" ht="19.5" customHeight="1">
      <c r="A12" s="47"/>
      <c r="B12" s="120" t="s">
        <v>299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8" s="7" customFormat="1" ht="12.75" customHeight="1" thickBot="1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55" customFormat="1" ht="43.5" customHeight="1">
      <c r="A14" s="48" t="s">
        <v>309</v>
      </c>
      <c r="B14" s="49" t="s">
        <v>310</v>
      </c>
      <c r="C14" s="49" t="s">
        <v>311</v>
      </c>
      <c r="D14" s="49" t="s">
        <v>312</v>
      </c>
      <c r="E14" s="49" t="s">
        <v>313</v>
      </c>
      <c r="F14" s="49" t="s">
        <v>314</v>
      </c>
      <c r="G14" s="49" t="s">
        <v>315</v>
      </c>
      <c r="H14" s="49" t="s">
        <v>316</v>
      </c>
      <c r="I14" s="49" t="s">
        <v>317</v>
      </c>
      <c r="J14" s="49" t="s">
        <v>318</v>
      </c>
      <c r="K14" s="49" t="s">
        <v>319</v>
      </c>
      <c r="L14" s="49" t="s">
        <v>320</v>
      </c>
      <c r="M14" s="50" t="s">
        <v>321</v>
      </c>
      <c r="N14" s="50" t="s">
        <v>322</v>
      </c>
      <c r="O14" s="51" t="s">
        <v>323</v>
      </c>
      <c r="P14" s="52" t="s">
        <v>324</v>
      </c>
      <c r="Q14" s="53" t="s">
        <v>325</v>
      </c>
      <c r="R14" s="54" t="s">
        <v>291</v>
      </c>
    </row>
    <row r="15" spans="1:18" s="55" customFormat="1" ht="33.75" customHeight="1">
      <c r="A15" s="56" t="s">
        <v>444</v>
      </c>
      <c r="B15" s="57" t="s">
        <v>445</v>
      </c>
      <c r="C15" s="57" t="s">
        <v>266</v>
      </c>
      <c r="D15" s="58">
        <v>35207</v>
      </c>
      <c r="E15" s="57" t="s">
        <v>446</v>
      </c>
      <c r="F15" s="57" t="s">
        <v>447</v>
      </c>
      <c r="G15" s="59" t="s">
        <v>448</v>
      </c>
      <c r="H15" s="59" t="s">
        <v>449</v>
      </c>
      <c r="I15" s="59" t="s">
        <v>450</v>
      </c>
      <c r="J15" s="59">
        <v>7</v>
      </c>
      <c r="K15" s="57" t="s">
        <v>451</v>
      </c>
      <c r="L15" s="57">
        <v>17</v>
      </c>
      <c r="M15" s="60">
        <v>37</v>
      </c>
      <c r="N15" s="60">
        <v>19</v>
      </c>
      <c r="O15" s="61">
        <v>19.3</v>
      </c>
      <c r="P15" s="62">
        <v>10</v>
      </c>
      <c r="Q15" s="63">
        <f aca="true" t="shared" si="0" ref="Q15:Q32">L15+M15+N15+O15+P15</f>
        <v>102.3</v>
      </c>
      <c r="R15" s="54">
        <v>1</v>
      </c>
    </row>
    <row r="16" spans="1:256" s="65" customFormat="1" ht="33.75" customHeight="1">
      <c r="A16" s="56" t="s">
        <v>452</v>
      </c>
      <c r="B16" s="57" t="s">
        <v>453</v>
      </c>
      <c r="C16" s="57" t="s">
        <v>266</v>
      </c>
      <c r="D16" s="58">
        <v>34731</v>
      </c>
      <c r="E16" s="57" t="s">
        <v>454</v>
      </c>
      <c r="F16" s="57" t="s">
        <v>455</v>
      </c>
      <c r="G16" s="59" t="s">
        <v>456</v>
      </c>
      <c r="H16" s="59" t="s">
        <v>457</v>
      </c>
      <c r="I16" s="59" t="s">
        <v>458</v>
      </c>
      <c r="J16" s="59">
        <v>9</v>
      </c>
      <c r="K16" s="57" t="s">
        <v>459</v>
      </c>
      <c r="L16" s="57">
        <v>21</v>
      </c>
      <c r="M16" s="60">
        <v>33</v>
      </c>
      <c r="N16" s="60">
        <v>18</v>
      </c>
      <c r="O16" s="61">
        <v>16.7</v>
      </c>
      <c r="P16" s="62">
        <v>9.5</v>
      </c>
      <c r="Q16" s="63">
        <f t="shared" si="0"/>
        <v>98.2</v>
      </c>
      <c r="R16" s="54">
        <v>2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s="65" customFormat="1" ht="48.75" customHeight="1">
      <c r="A17" s="56" t="s">
        <v>460</v>
      </c>
      <c r="B17" s="57" t="s">
        <v>461</v>
      </c>
      <c r="C17" s="57" t="s">
        <v>277</v>
      </c>
      <c r="D17" s="58">
        <v>34567</v>
      </c>
      <c r="E17" s="66" t="s">
        <v>462</v>
      </c>
      <c r="F17" s="57" t="s">
        <v>463</v>
      </c>
      <c r="G17" s="57" t="s">
        <v>464</v>
      </c>
      <c r="H17" s="57" t="s">
        <v>465</v>
      </c>
      <c r="I17" s="57" t="s">
        <v>466</v>
      </c>
      <c r="J17" s="57">
        <v>9</v>
      </c>
      <c r="K17" s="57" t="s">
        <v>467</v>
      </c>
      <c r="L17" s="57">
        <v>19</v>
      </c>
      <c r="M17" s="60">
        <v>33</v>
      </c>
      <c r="N17" s="60">
        <v>18</v>
      </c>
      <c r="O17" s="61">
        <v>18</v>
      </c>
      <c r="P17" s="62">
        <v>10</v>
      </c>
      <c r="Q17" s="63">
        <f t="shared" si="0"/>
        <v>98</v>
      </c>
      <c r="R17" s="54">
        <v>2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s="65" customFormat="1" ht="33.75" customHeight="1">
      <c r="A18" s="56" t="s">
        <v>468</v>
      </c>
      <c r="B18" s="57" t="s">
        <v>469</v>
      </c>
      <c r="C18" s="57" t="s">
        <v>266</v>
      </c>
      <c r="D18" s="58">
        <v>34987</v>
      </c>
      <c r="E18" s="57" t="s">
        <v>470</v>
      </c>
      <c r="F18" s="57" t="s">
        <v>471</v>
      </c>
      <c r="G18" s="59" t="s">
        <v>472</v>
      </c>
      <c r="H18" s="59" t="s">
        <v>473</v>
      </c>
      <c r="I18" s="59" t="s">
        <v>474</v>
      </c>
      <c r="J18" s="59">
        <v>8</v>
      </c>
      <c r="K18" s="57" t="s">
        <v>475</v>
      </c>
      <c r="L18" s="57">
        <v>12</v>
      </c>
      <c r="M18" s="60">
        <v>38</v>
      </c>
      <c r="N18" s="60">
        <v>17</v>
      </c>
      <c r="O18" s="61">
        <v>16.3</v>
      </c>
      <c r="P18" s="62">
        <v>8.5</v>
      </c>
      <c r="Q18" s="63">
        <f t="shared" si="0"/>
        <v>91.8</v>
      </c>
      <c r="R18" s="54">
        <v>3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s="65" customFormat="1" ht="33.75" customHeight="1">
      <c r="A19" s="56" t="s">
        <v>476</v>
      </c>
      <c r="B19" s="57" t="s">
        <v>477</v>
      </c>
      <c r="C19" s="57" t="s">
        <v>268</v>
      </c>
      <c r="D19" s="58">
        <v>34640</v>
      </c>
      <c r="E19" s="57" t="s">
        <v>478</v>
      </c>
      <c r="F19" s="57" t="s">
        <v>479</v>
      </c>
      <c r="G19" s="57" t="s">
        <v>480</v>
      </c>
      <c r="H19" s="57" t="s">
        <v>481</v>
      </c>
      <c r="I19" s="57" t="s">
        <v>482</v>
      </c>
      <c r="J19" s="57">
        <v>9</v>
      </c>
      <c r="K19" s="57" t="s">
        <v>483</v>
      </c>
      <c r="L19" s="57">
        <v>23</v>
      </c>
      <c r="M19" s="60">
        <v>31</v>
      </c>
      <c r="N19" s="60">
        <v>13</v>
      </c>
      <c r="O19" s="61">
        <v>12.5</v>
      </c>
      <c r="P19" s="62">
        <v>7.7</v>
      </c>
      <c r="Q19" s="63">
        <f t="shared" si="0"/>
        <v>87.2</v>
      </c>
      <c r="R19" s="5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s="65" customFormat="1" ht="33.75" customHeight="1">
      <c r="A20" s="56" t="s">
        <v>484</v>
      </c>
      <c r="B20" s="57" t="s">
        <v>485</v>
      </c>
      <c r="C20" s="57" t="s">
        <v>285</v>
      </c>
      <c r="D20" s="58">
        <v>34428</v>
      </c>
      <c r="E20" s="57" t="s">
        <v>486</v>
      </c>
      <c r="F20" s="57" t="s">
        <v>487</v>
      </c>
      <c r="G20" s="57" t="s">
        <v>488</v>
      </c>
      <c r="H20" s="57" t="s">
        <v>489</v>
      </c>
      <c r="I20" s="57" t="s">
        <v>490</v>
      </c>
      <c r="J20" s="57">
        <v>9</v>
      </c>
      <c r="K20" s="57" t="s">
        <v>491</v>
      </c>
      <c r="L20" s="57">
        <v>20</v>
      </c>
      <c r="M20" s="60">
        <v>20</v>
      </c>
      <c r="N20" s="60">
        <v>16.5</v>
      </c>
      <c r="O20" s="61">
        <v>19.3</v>
      </c>
      <c r="P20" s="62">
        <v>9.7</v>
      </c>
      <c r="Q20" s="63">
        <f t="shared" si="0"/>
        <v>85.5</v>
      </c>
      <c r="R20" s="5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s="65" customFormat="1" ht="33.75" customHeight="1">
      <c r="A21" s="56" t="s">
        <v>492</v>
      </c>
      <c r="B21" s="67" t="s">
        <v>493</v>
      </c>
      <c r="C21" s="57" t="s">
        <v>267</v>
      </c>
      <c r="D21" s="58">
        <v>34564</v>
      </c>
      <c r="E21" s="67" t="s">
        <v>494</v>
      </c>
      <c r="F21" s="68" t="s">
        <v>495</v>
      </c>
      <c r="G21" s="57" t="s">
        <v>496</v>
      </c>
      <c r="H21" s="57" t="s">
        <v>497</v>
      </c>
      <c r="I21" s="57" t="s">
        <v>498</v>
      </c>
      <c r="J21" s="57">
        <v>9</v>
      </c>
      <c r="K21" s="67" t="s">
        <v>499</v>
      </c>
      <c r="L21" s="67">
        <v>20</v>
      </c>
      <c r="M21" s="60">
        <v>36</v>
      </c>
      <c r="N21" s="60">
        <v>15</v>
      </c>
      <c r="O21" s="61">
        <v>8</v>
      </c>
      <c r="P21" s="62">
        <v>6</v>
      </c>
      <c r="Q21" s="63">
        <f t="shared" si="0"/>
        <v>85</v>
      </c>
      <c r="R21" s="5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s="65" customFormat="1" ht="33.75" customHeight="1">
      <c r="A22" s="56" t="s">
        <v>500</v>
      </c>
      <c r="B22" s="57" t="s">
        <v>501</v>
      </c>
      <c r="C22" s="57" t="s">
        <v>286</v>
      </c>
      <c r="D22" s="58">
        <v>34757</v>
      </c>
      <c r="E22" s="58" t="s">
        <v>502</v>
      </c>
      <c r="F22" s="57" t="s">
        <v>503</v>
      </c>
      <c r="G22" s="57" t="s">
        <v>504</v>
      </c>
      <c r="H22" s="57" t="s">
        <v>505</v>
      </c>
      <c r="I22" s="57" t="s">
        <v>506</v>
      </c>
      <c r="J22" s="57">
        <v>9</v>
      </c>
      <c r="K22" s="57" t="s">
        <v>507</v>
      </c>
      <c r="L22" s="57">
        <v>13</v>
      </c>
      <c r="M22" s="60">
        <v>28</v>
      </c>
      <c r="N22" s="60">
        <v>17</v>
      </c>
      <c r="O22" s="61">
        <v>16.3</v>
      </c>
      <c r="P22" s="62">
        <v>10</v>
      </c>
      <c r="Q22" s="63">
        <f t="shared" si="0"/>
        <v>84.3</v>
      </c>
      <c r="R22" s="5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s="65" customFormat="1" ht="33.75" customHeight="1">
      <c r="A23" s="56" t="s">
        <v>508</v>
      </c>
      <c r="B23" s="57" t="s">
        <v>509</v>
      </c>
      <c r="C23" s="57" t="s">
        <v>275</v>
      </c>
      <c r="D23" s="58">
        <v>34724</v>
      </c>
      <c r="E23" s="57" t="s">
        <v>510</v>
      </c>
      <c r="F23" s="57" t="s">
        <v>511</v>
      </c>
      <c r="G23" s="69" t="s">
        <v>512</v>
      </c>
      <c r="H23" s="57" t="s">
        <v>276</v>
      </c>
      <c r="I23" s="57" t="s">
        <v>513</v>
      </c>
      <c r="J23" s="57">
        <v>9</v>
      </c>
      <c r="K23" s="69" t="s">
        <v>514</v>
      </c>
      <c r="L23" s="69" t="s">
        <v>515</v>
      </c>
      <c r="M23" s="60">
        <v>27</v>
      </c>
      <c r="N23" s="60">
        <v>10.5</v>
      </c>
      <c r="O23" s="61">
        <v>16.3</v>
      </c>
      <c r="P23" s="62">
        <v>8.5</v>
      </c>
      <c r="Q23" s="63">
        <f t="shared" si="0"/>
        <v>77.3</v>
      </c>
      <c r="R23" s="5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18" s="65" customFormat="1" ht="33.75" customHeight="1">
      <c r="A24" s="70" t="s">
        <v>516</v>
      </c>
      <c r="B24" s="71" t="s">
        <v>517</v>
      </c>
      <c r="C24" s="71" t="s">
        <v>273</v>
      </c>
      <c r="D24" s="72">
        <v>34700</v>
      </c>
      <c r="E24" s="71" t="s">
        <v>518</v>
      </c>
      <c r="F24" s="71" t="s">
        <v>519</v>
      </c>
      <c r="G24" s="71" t="s">
        <v>520</v>
      </c>
      <c r="H24" s="71" t="s">
        <v>521</v>
      </c>
      <c r="I24" s="71" t="s">
        <v>522</v>
      </c>
      <c r="J24" s="71">
        <v>9</v>
      </c>
      <c r="K24" s="71" t="s">
        <v>523</v>
      </c>
      <c r="L24" s="71">
        <v>13</v>
      </c>
      <c r="M24" s="60">
        <v>28</v>
      </c>
      <c r="N24" s="60">
        <v>13</v>
      </c>
      <c r="O24" s="61">
        <v>12.7</v>
      </c>
      <c r="P24" s="62">
        <v>7.7</v>
      </c>
      <c r="Q24" s="63">
        <f t="shared" si="0"/>
        <v>74.4</v>
      </c>
      <c r="R24" s="54"/>
    </row>
    <row r="25" spans="1:18" s="65" customFormat="1" ht="33.75" customHeight="1">
      <c r="A25" s="56" t="s">
        <v>524</v>
      </c>
      <c r="B25" s="57" t="s">
        <v>525</v>
      </c>
      <c r="C25" s="57" t="s">
        <v>289</v>
      </c>
      <c r="D25" s="58">
        <v>34440</v>
      </c>
      <c r="E25" s="57" t="s">
        <v>526</v>
      </c>
      <c r="F25" s="57" t="s">
        <v>527</v>
      </c>
      <c r="G25" s="57" t="s">
        <v>528</v>
      </c>
      <c r="H25" s="57" t="s">
        <v>42</v>
      </c>
      <c r="I25" s="57" t="s">
        <v>529</v>
      </c>
      <c r="J25" s="57">
        <v>9</v>
      </c>
      <c r="K25" s="57" t="s">
        <v>530</v>
      </c>
      <c r="L25" s="57">
        <v>14</v>
      </c>
      <c r="M25" s="60">
        <v>19</v>
      </c>
      <c r="N25" s="60">
        <v>16.5</v>
      </c>
      <c r="O25" s="61">
        <v>16.3</v>
      </c>
      <c r="P25" s="62">
        <v>8.5</v>
      </c>
      <c r="Q25" s="63">
        <f t="shared" si="0"/>
        <v>74.3</v>
      </c>
      <c r="R25" s="54"/>
    </row>
    <row r="26" spans="1:18" s="65" customFormat="1" ht="33.75" customHeight="1">
      <c r="A26" s="56" t="s">
        <v>531</v>
      </c>
      <c r="B26" s="57" t="s">
        <v>532</v>
      </c>
      <c r="C26" s="57" t="s">
        <v>267</v>
      </c>
      <c r="D26" s="58">
        <v>34701</v>
      </c>
      <c r="E26" s="57" t="s">
        <v>533</v>
      </c>
      <c r="F26" s="57" t="s">
        <v>534</v>
      </c>
      <c r="G26" s="57" t="s">
        <v>535</v>
      </c>
      <c r="H26" s="57" t="s">
        <v>536</v>
      </c>
      <c r="I26" s="57" t="s">
        <v>537</v>
      </c>
      <c r="J26" s="57">
        <v>9</v>
      </c>
      <c r="K26" s="57" t="s">
        <v>538</v>
      </c>
      <c r="L26" s="57">
        <v>12</v>
      </c>
      <c r="M26" s="60">
        <v>22</v>
      </c>
      <c r="N26" s="60">
        <v>13</v>
      </c>
      <c r="O26" s="61">
        <v>18</v>
      </c>
      <c r="P26" s="62">
        <v>8.5</v>
      </c>
      <c r="Q26" s="63">
        <f t="shared" si="0"/>
        <v>73.5</v>
      </c>
      <c r="R26" s="54"/>
    </row>
    <row r="27" spans="1:18" s="65" customFormat="1" ht="33.75" customHeight="1">
      <c r="A27" s="56" t="s">
        <v>539</v>
      </c>
      <c r="B27" s="57" t="s">
        <v>540</v>
      </c>
      <c r="C27" s="57" t="s">
        <v>269</v>
      </c>
      <c r="D27" s="58">
        <v>34806</v>
      </c>
      <c r="E27" s="57" t="s">
        <v>541</v>
      </c>
      <c r="F27" s="57" t="s">
        <v>542</v>
      </c>
      <c r="G27" s="57" t="s">
        <v>345</v>
      </c>
      <c r="H27" s="57" t="s">
        <v>346</v>
      </c>
      <c r="I27" s="57" t="s">
        <v>347</v>
      </c>
      <c r="J27" s="57">
        <v>9</v>
      </c>
      <c r="K27" s="57" t="s">
        <v>543</v>
      </c>
      <c r="L27" s="57">
        <v>14</v>
      </c>
      <c r="M27" s="60">
        <v>26</v>
      </c>
      <c r="N27" s="60">
        <v>15</v>
      </c>
      <c r="O27" s="61">
        <v>13.3</v>
      </c>
      <c r="P27" s="62">
        <v>5</v>
      </c>
      <c r="Q27" s="63">
        <f t="shared" si="0"/>
        <v>73.3</v>
      </c>
      <c r="R27" s="54"/>
    </row>
    <row r="28" spans="1:18" s="65" customFormat="1" ht="33.75" customHeight="1">
      <c r="A28" s="56" t="s">
        <v>544</v>
      </c>
      <c r="B28" s="57" t="s">
        <v>545</v>
      </c>
      <c r="C28" s="57" t="s">
        <v>288</v>
      </c>
      <c r="D28" s="58">
        <v>34836</v>
      </c>
      <c r="E28" s="57" t="s">
        <v>546</v>
      </c>
      <c r="F28" s="57" t="s">
        <v>547</v>
      </c>
      <c r="G28" s="57" t="s">
        <v>548</v>
      </c>
      <c r="H28" s="57" t="s">
        <v>549</v>
      </c>
      <c r="I28" s="57" t="s">
        <v>550</v>
      </c>
      <c r="J28" s="57">
        <v>9</v>
      </c>
      <c r="K28" s="57" t="s">
        <v>551</v>
      </c>
      <c r="L28" s="57">
        <v>17</v>
      </c>
      <c r="M28" s="60">
        <v>21</v>
      </c>
      <c r="N28" s="60">
        <v>9.7</v>
      </c>
      <c r="O28" s="61">
        <v>18</v>
      </c>
      <c r="P28" s="62">
        <v>7</v>
      </c>
      <c r="Q28" s="63">
        <f t="shared" si="0"/>
        <v>72.7</v>
      </c>
      <c r="R28" s="54"/>
    </row>
    <row r="29" spans="1:18" s="65" customFormat="1" ht="33.75" customHeight="1">
      <c r="A29" s="56" t="s">
        <v>552</v>
      </c>
      <c r="B29" s="57" t="s">
        <v>553</v>
      </c>
      <c r="C29" s="57" t="s">
        <v>284</v>
      </c>
      <c r="D29" s="58">
        <v>34805</v>
      </c>
      <c r="E29" s="57" t="s">
        <v>554</v>
      </c>
      <c r="F29" s="57" t="s">
        <v>555</v>
      </c>
      <c r="G29" s="57" t="s">
        <v>556</v>
      </c>
      <c r="H29" s="57" t="s">
        <v>557</v>
      </c>
      <c r="I29" s="57" t="s">
        <v>558</v>
      </c>
      <c r="J29" s="57">
        <v>9</v>
      </c>
      <c r="K29" s="57" t="s">
        <v>559</v>
      </c>
      <c r="L29" s="57">
        <v>20</v>
      </c>
      <c r="M29" s="60">
        <v>17</v>
      </c>
      <c r="N29" s="60">
        <v>10.3</v>
      </c>
      <c r="O29" s="61">
        <v>16.3</v>
      </c>
      <c r="P29" s="62">
        <v>8.25</v>
      </c>
      <c r="Q29" s="63">
        <f t="shared" si="0"/>
        <v>71.85</v>
      </c>
      <c r="R29" s="54"/>
    </row>
    <row r="30" spans="1:18" s="65" customFormat="1" ht="33.75" customHeight="1">
      <c r="A30" s="56" t="s">
        <v>560</v>
      </c>
      <c r="B30" s="67" t="s">
        <v>561</v>
      </c>
      <c r="C30" s="67" t="s">
        <v>272</v>
      </c>
      <c r="D30" s="58">
        <v>34468</v>
      </c>
      <c r="E30" s="67" t="s">
        <v>562</v>
      </c>
      <c r="F30" s="73" t="s">
        <v>563</v>
      </c>
      <c r="G30" s="74" t="s">
        <v>564</v>
      </c>
      <c r="H30" s="67" t="s">
        <v>565</v>
      </c>
      <c r="I30" s="67" t="s">
        <v>566</v>
      </c>
      <c r="J30" s="67">
        <v>9</v>
      </c>
      <c r="K30" s="67" t="s">
        <v>567</v>
      </c>
      <c r="L30" s="67">
        <v>11</v>
      </c>
      <c r="M30" s="60">
        <v>27</v>
      </c>
      <c r="N30" s="60">
        <v>7</v>
      </c>
      <c r="O30" s="61">
        <v>16.3</v>
      </c>
      <c r="P30" s="62">
        <v>7</v>
      </c>
      <c r="Q30" s="63">
        <f t="shared" si="0"/>
        <v>68.3</v>
      </c>
      <c r="R30" s="54"/>
    </row>
    <row r="31" spans="1:18" s="65" customFormat="1" ht="33.75" customHeight="1">
      <c r="A31" s="56" t="s">
        <v>568</v>
      </c>
      <c r="B31" s="57" t="s">
        <v>569</v>
      </c>
      <c r="C31" s="57" t="s">
        <v>267</v>
      </c>
      <c r="D31" s="58">
        <v>34292</v>
      </c>
      <c r="E31" s="57" t="s">
        <v>570</v>
      </c>
      <c r="F31" s="57" t="s">
        <v>571</v>
      </c>
      <c r="G31" s="57" t="s">
        <v>572</v>
      </c>
      <c r="H31" s="57" t="s">
        <v>573</v>
      </c>
      <c r="I31" s="57" t="s">
        <v>574</v>
      </c>
      <c r="J31" s="57">
        <v>9</v>
      </c>
      <c r="K31" s="57" t="s">
        <v>575</v>
      </c>
      <c r="L31" s="57">
        <v>15</v>
      </c>
      <c r="M31" s="60">
        <v>14</v>
      </c>
      <c r="N31" s="60">
        <v>12.5</v>
      </c>
      <c r="O31" s="61">
        <v>14.3</v>
      </c>
      <c r="P31" s="62">
        <v>7.5</v>
      </c>
      <c r="Q31" s="63">
        <f t="shared" si="0"/>
        <v>63.3</v>
      </c>
      <c r="R31" s="54"/>
    </row>
    <row r="32" spans="1:18" s="65" customFormat="1" ht="48" customHeight="1" thickBot="1">
      <c r="A32" s="56" t="s">
        <v>576</v>
      </c>
      <c r="B32" s="57" t="s">
        <v>577</v>
      </c>
      <c r="C32" s="57" t="s">
        <v>578</v>
      </c>
      <c r="D32" s="58">
        <v>34958</v>
      </c>
      <c r="E32" s="66" t="s">
        <v>579</v>
      </c>
      <c r="F32" s="57" t="s">
        <v>580</v>
      </c>
      <c r="G32" s="57" t="s">
        <v>581</v>
      </c>
      <c r="H32" s="57" t="s">
        <v>582</v>
      </c>
      <c r="I32" s="57" t="s">
        <v>583</v>
      </c>
      <c r="J32" s="57">
        <v>9</v>
      </c>
      <c r="K32" s="57" t="s">
        <v>584</v>
      </c>
      <c r="L32" s="57">
        <v>16</v>
      </c>
      <c r="M32" s="60">
        <v>22</v>
      </c>
      <c r="N32" s="60">
        <v>5.3</v>
      </c>
      <c r="O32" s="61">
        <v>12</v>
      </c>
      <c r="P32" s="62">
        <v>7</v>
      </c>
      <c r="Q32" s="75">
        <f t="shared" si="0"/>
        <v>62.3</v>
      </c>
      <c r="R32" s="54"/>
    </row>
    <row r="33" spans="1:18" ht="17.25" customHeight="1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2" customFormat="1" ht="24.75" customHeight="1">
      <c r="A34" s="43"/>
      <c r="B34" s="96" t="s">
        <v>300</v>
      </c>
      <c r="C34" s="96"/>
      <c r="D34" s="96"/>
      <c r="E34" s="42"/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4"/>
      <c r="Q34" s="43"/>
      <c r="R34" s="11"/>
    </row>
    <row r="35" spans="1:18" s="12" customFormat="1" ht="24.75" customHeight="1">
      <c r="A35" s="43"/>
      <c r="B35" s="96" t="s">
        <v>301</v>
      </c>
      <c r="C35" s="96"/>
      <c r="D35" s="96"/>
      <c r="E35" s="42"/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4"/>
      <c r="Q35" s="43"/>
      <c r="R35" s="11"/>
    </row>
    <row r="36" spans="1:18" s="12" customFormat="1" ht="24.75" customHeight="1">
      <c r="A36" s="43"/>
      <c r="B36" s="96" t="s">
        <v>264</v>
      </c>
      <c r="C36" s="96"/>
      <c r="D36" s="96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4"/>
      <c r="Q36" s="43"/>
      <c r="R36" s="11"/>
    </row>
    <row r="37" spans="1:18" s="12" customFormat="1" ht="24.75" customHeight="1">
      <c r="A37" s="43"/>
      <c r="B37" s="96" t="s">
        <v>302</v>
      </c>
      <c r="C37" s="96"/>
      <c r="D37" s="96"/>
      <c r="E37" s="42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4"/>
      <c r="Q37" s="43"/>
      <c r="R37" s="11"/>
    </row>
    <row r="38" spans="1:18" s="12" customFormat="1" ht="24.75" customHeight="1">
      <c r="A38" s="43"/>
      <c r="B38" s="96" t="s">
        <v>303</v>
      </c>
      <c r="C38" s="96"/>
      <c r="D38" s="96"/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4"/>
      <c r="Q38" s="43"/>
      <c r="R38" s="11"/>
    </row>
    <row r="39" spans="1:18" s="12" customFormat="1" ht="24.75" customHeight="1">
      <c r="A39" s="43"/>
      <c r="B39" s="96" t="s">
        <v>304</v>
      </c>
      <c r="C39" s="96"/>
      <c r="D39" s="96"/>
      <c r="E39" s="42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4"/>
      <c r="Q39" s="43"/>
      <c r="R39" s="11"/>
    </row>
    <row r="40" spans="1:18" s="12" customFormat="1" ht="24.75" customHeight="1">
      <c r="A40" s="43"/>
      <c r="B40" s="96" t="s">
        <v>305</v>
      </c>
      <c r="C40" s="96"/>
      <c r="D40" s="96"/>
      <c r="E40" s="42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4"/>
      <c r="Q40" s="43"/>
      <c r="R40" s="11"/>
    </row>
    <row r="41" spans="1:18" s="12" customFormat="1" ht="24.75" customHeight="1">
      <c r="A41" s="43"/>
      <c r="B41" s="96" t="s">
        <v>306</v>
      </c>
      <c r="C41" s="96"/>
      <c r="D41" s="96"/>
      <c r="E41" s="42"/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4"/>
      <c r="Q41" s="43"/>
      <c r="R41" s="11"/>
    </row>
    <row r="42" spans="1:18" s="12" customFormat="1" ht="24.75" customHeight="1">
      <c r="A42" s="43"/>
      <c r="B42" s="96" t="s">
        <v>307</v>
      </c>
      <c r="C42" s="96"/>
      <c r="D42" s="96"/>
      <c r="E42" s="42"/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4"/>
      <c r="Q42" s="43"/>
      <c r="R42" s="11"/>
    </row>
  </sheetData>
  <sheetProtection/>
  <mergeCells count="11">
    <mergeCell ref="B1:R1"/>
    <mergeCell ref="B6:Q6"/>
    <mergeCell ref="B7:Q7"/>
    <mergeCell ref="B8:Q8"/>
    <mergeCell ref="B11:R11"/>
    <mergeCell ref="B12:R12"/>
    <mergeCell ref="B3:Q3"/>
    <mergeCell ref="B4:Q4"/>
    <mergeCell ref="B5:Q5"/>
    <mergeCell ref="B9:Q9"/>
    <mergeCell ref="B10:R10"/>
  </mergeCells>
  <printOptions horizontalCentered="1"/>
  <pageMargins left="0.8659722222222223" right="0.5902777777777778" top="0.3" bottom="0.5902777777777778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="70" zoomScaleNormal="70" workbookViewId="0" topLeftCell="B16">
      <selection activeCell="I29" sqref="I29"/>
    </sheetView>
  </sheetViews>
  <sheetFormatPr defaultColWidth="9.33203125" defaultRowHeight="12.75"/>
  <cols>
    <col min="1" max="1" width="6.33203125" style="11" hidden="1" customWidth="1"/>
    <col min="2" max="2" width="11.5" style="45" customWidth="1"/>
    <col min="3" max="3" width="26.5" style="46" customWidth="1"/>
    <col min="4" max="4" width="21.83203125" style="46" customWidth="1"/>
    <col min="5" max="5" width="16" style="46" hidden="1" customWidth="1"/>
    <col min="6" max="6" width="32.83203125" style="46" hidden="1" customWidth="1"/>
    <col min="7" max="7" width="18.33203125" style="46" hidden="1" customWidth="1"/>
    <col min="8" max="8" width="19" style="46" hidden="1" customWidth="1"/>
    <col min="9" max="9" width="26" style="46" customWidth="1"/>
    <col min="10" max="10" width="8.16015625" style="46" hidden="1" customWidth="1"/>
    <col min="11" max="11" width="8.33203125" style="46" hidden="1" customWidth="1"/>
    <col min="12" max="12" width="24.66015625" style="46" customWidth="1"/>
    <col min="13" max="13" width="8.83203125" style="46" customWidth="1"/>
    <col min="14" max="15" width="10.5" style="46" customWidth="1"/>
    <col min="16" max="16" width="11.83203125" style="47" customWidth="1"/>
    <col min="17" max="17" width="11.5" style="12" customWidth="1"/>
    <col min="18" max="18" width="6.83203125" style="11" customWidth="1"/>
    <col min="19" max="19" width="9.5" style="12" customWidth="1"/>
    <col min="20" max="16384" width="9.33203125" style="12" customWidth="1"/>
  </cols>
  <sheetData>
    <row r="1" spans="2:18" ht="15.75" customHeight="1">
      <c r="B1" s="124" t="s">
        <v>44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2:17" ht="12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5"/>
    </row>
    <row r="3" spans="2:20" ht="15.75">
      <c r="B3" s="121" t="s">
        <v>443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3"/>
      <c r="S3" s="14"/>
      <c r="T3" s="14"/>
    </row>
    <row r="4" spans="2:17" ht="15.75">
      <c r="B4" s="122" t="s">
        <v>265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2:17" ht="15.75">
      <c r="B5" s="123" t="s">
        <v>292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2:17" ht="15.75">
      <c r="B6" s="123" t="s">
        <v>293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2:17" ht="15.75">
      <c r="B7" s="123" t="s">
        <v>294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2:17" ht="15.75">
      <c r="B8" s="123" t="s">
        <v>295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2:17" ht="13.5" customHeight="1">
      <c r="B9" s="123" t="s">
        <v>296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8" s="17" customFormat="1" ht="32.25" customHeight="1">
      <c r="A10" s="15"/>
      <c r="B10" s="125" t="s">
        <v>297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1:18" s="17" customFormat="1" ht="21" customHeight="1">
      <c r="A11" s="15"/>
      <c r="B11" s="125" t="s">
        <v>298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18" s="17" customFormat="1" ht="19.5" customHeight="1">
      <c r="A12" s="15"/>
      <c r="B12" s="125" t="s">
        <v>299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s="17" customFormat="1" ht="13.5" customHeight="1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9" s="26" customFormat="1" ht="45.75" customHeight="1">
      <c r="A14" s="18" t="s">
        <v>308</v>
      </c>
      <c r="B14" s="19" t="s">
        <v>309</v>
      </c>
      <c r="C14" s="20" t="s">
        <v>310</v>
      </c>
      <c r="D14" s="20" t="s">
        <v>311</v>
      </c>
      <c r="E14" s="20" t="s">
        <v>312</v>
      </c>
      <c r="F14" s="20" t="s">
        <v>313</v>
      </c>
      <c r="G14" s="20" t="s">
        <v>314</v>
      </c>
      <c r="H14" s="20" t="s">
        <v>315</v>
      </c>
      <c r="I14" s="20" t="s">
        <v>316</v>
      </c>
      <c r="J14" s="20" t="s">
        <v>317</v>
      </c>
      <c r="K14" s="20" t="s">
        <v>318</v>
      </c>
      <c r="L14" s="20" t="s">
        <v>319</v>
      </c>
      <c r="M14" s="20" t="s">
        <v>320</v>
      </c>
      <c r="N14" s="21" t="s">
        <v>321</v>
      </c>
      <c r="O14" s="21" t="s">
        <v>322</v>
      </c>
      <c r="P14" s="22" t="s">
        <v>323</v>
      </c>
      <c r="Q14" s="23" t="s">
        <v>324</v>
      </c>
      <c r="R14" s="24" t="s">
        <v>325</v>
      </c>
      <c r="S14" s="25" t="s">
        <v>291</v>
      </c>
    </row>
    <row r="15" spans="1:19" s="36" customFormat="1" ht="34.5" customHeight="1">
      <c r="A15" s="27">
        <v>1</v>
      </c>
      <c r="B15" s="28" t="s">
        <v>326</v>
      </c>
      <c r="C15" s="29" t="s">
        <v>327</v>
      </c>
      <c r="D15" s="29" t="s">
        <v>266</v>
      </c>
      <c r="E15" s="30">
        <v>34695</v>
      </c>
      <c r="F15" s="29" t="s">
        <v>328</v>
      </c>
      <c r="G15" s="29" t="s">
        <v>329</v>
      </c>
      <c r="H15" s="31" t="s">
        <v>330</v>
      </c>
      <c r="I15" s="31" t="s">
        <v>331</v>
      </c>
      <c r="J15" s="31" t="s">
        <v>332</v>
      </c>
      <c r="K15" s="31">
        <v>8</v>
      </c>
      <c r="L15" s="31" t="s">
        <v>333</v>
      </c>
      <c r="M15" s="31">
        <v>29</v>
      </c>
      <c r="N15" s="32">
        <v>33</v>
      </c>
      <c r="O15" s="32">
        <v>20</v>
      </c>
      <c r="P15" s="33">
        <v>20</v>
      </c>
      <c r="Q15" s="34">
        <v>10</v>
      </c>
      <c r="R15" s="35">
        <f aca="true" t="shared" si="0" ref="R15:R29">M15+N15+O15+P15+Q15</f>
        <v>112</v>
      </c>
      <c r="S15" s="25">
        <v>1</v>
      </c>
    </row>
    <row r="16" spans="1:19" s="36" customFormat="1" ht="34.5" customHeight="1">
      <c r="A16" s="27">
        <v>2</v>
      </c>
      <c r="B16" s="28" t="s">
        <v>334</v>
      </c>
      <c r="C16" s="31" t="s">
        <v>335</v>
      </c>
      <c r="D16" s="29" t="s">
        <v>266</v>
      </c>
      <c r="E16" s="30">
        <v>34567</v>
      </c>
      <c r="F16" s="29" t="s">
        <v>336</v>
      </c>
      <c r="G16" s="29" t="s">
        <v>337</v>
      </c>
      <c r="H16" s="31" t="s">
        <v>338</v>
      </c>
      <c r="I16" s="31" t="s">
        <v>339</v>
      </c>
      <c r="J16" s="31" t="s">
        <v>340</v>
      </c>
      <c r="K16" s="31">
        <v>9</v>
      </c>
      <c r="L16" s="31" t="s">
        <v>333</v>
      </c>
      <c r="M16" s="31">
        <v>28</v>
      </c>
      <c r="N16" s="32">
        <v>33</v>
      </c>
      <c r="O16" s="32">
        <v>18</v>
      </c>
      <c r="P16" s="33">
        <v>18</v>
      </c>
      <c r="Q16" s="34">
        <v>9</v>
      </c>
      <c r="R16" s="35">
        <f t="shared" si="0"/>
        <v>106</v>
      </c>
      <c r="S16" s="25">
        <v>2</v>
      </c>
    </row>
    <row r="17" spans="1:19" s="36" customFormat="1" ht="52.5" customHeight="1">
      <c r="A17" s="27">
        <v>3</v>
      </c>
      <c r="B17" s="28" t="s">
        <v>341</v>
      </c>
      <c r="C17" s="29" t="s">
        <v>342</v>
      </c>
      <c r="D17" s="29" t="s">
        <v>269</v>
      </c>
      <c r="E17" s="30">
        <v>34569</v>
      </c>
      <c r="F17" s="29" t="s">
        <v>343</v>
      </c>
      <c r="G17" s="29" t="s">
        <v>344</v>
      </c>
      <c r="H17" s="29" t="s">
        <v>345</v>
      </c>
      <c r="I17" s="29" t="s">
        <v>346</v>
      </c>
      <c r="J17" s="29" t="s">
        <v>347</v>
      </c>
      <c r="K17" s="29">
        <v>9</v>
      </c>
      <c r="L17" s="29" t="s">
        <v>348</v>
      </c>
      <c r="M17" s="29">
        <v>25</v>
      </c>
      <c r="N17" s="32">
        <v>30</v>
      </c>
      <c r="O17" s="32">
        <v>17</v>
      </c>
      <c r="P17" s="33">
        <v>19</v>
      </c>
      <c r="Q17" s="34">
        <v>10</v>
      </c>
      <c r="R17" s="35">
        <f t="shared" si="0"/>
        <v>101</v>
      </c>
      <c r="S17" s="25">
        <v>3</v>
      </c>
    </row>
    <row r="18" spans="1:19" s="36" customFormat="1" ht="34.5" customHeight="1">
      <c r="A18" s="27">
        <v>4</v>
      </c>
      <c r="B18" s="28" t="s">
        <v>349</v>
      </c>
      <c r="C18" s="29" t="s">
        <v>350</v>
      </c>
      <c r="D18" s="29" t="s">
        <v>277</v>
      </c>
      <c r="E18" s="30">
        <v>35069</v>
      </c>
      <c r="F18" s="29" t="s">
        <v>351</v>
      </c>
      <c r="G18" s="29" t="s">
        <v>352</v>
      </c>
      <c r="H18" s="29" t="s">
        <v>353</v>
      </c>
      <c r="I18" s="29" t="s">
        <v>354</v>
      </c>
      <c r="J18" s="29" t="s">
        <v>355</v>
      </c>
      <c r="K18" s="29">
        <v>9</v>
      </c>
      <c r="L18" s="29" t="s">
        <v>356</v>
      </c>
      <c r="M18" s="29">
        <v>21</v>
      </c>
      <c r="N18" s="32">
        <v>32</v>
      </c>
      <c r="O18" s="32">
        <v>19</v>
      </c>
      <c r="P18" s="33">
        <v>19</v>
      </c>
      <c r="Q18" s="34">
        <v>10</v>
      </c>
      <c r="R18" s="35">
        <f t="shared" si="0"/>
        <v>101</v>
      </c>
      <c r="S18" s="25">
        <v>3</v>
      </c>
    </row>
    <row r="19" spans="1:19" s="36" customFormat="1" ht="34.5" customHeight="1">
      <c r="A19" s="27">
        <v>5</v>
      </c>
      <c r="B19" s="28" t="s">
        <v>357</v>
      </c>
      <c r="C19" s="29" t="s">
        <v>358</v>
      </c>
      <c r="D19" s="29" t="s">
        <v>267</v>
      </c>
      <c r="E19" s="30">
        <v>34496</v>
      </c>
      <c r="F19" s="29" t="s">
        <v>359</v>
      </c>
      <c r="G19" s="29" t="s">
        <v>360</v>
      </c>
      <c r="H19" s="29" t="s">
        <v>361</v>
      </c>
      <c r="I19" s="29" t="s">
        <v>442</v>
      </c>
      <c r="J19" s="29" t="s">
        <v>362</v>
      </c>
      <c r="K19" s="29">
        <v>9</v>
      </c>
      <c r="L19" s="29" t="s">
        <v>363</v>
      </c>
      <c r="M19" s="29">
        <v>26</v>
      </c>
      <c r="N19" s="32">
        <v>32</v>
      </c>
      <c r="O19" s="32">
        <v>16</v>
      </c>
      <c r="P19" s="33">
        <v>15</v>
      </c>
      <c r="Q19" s="34">
        <v>10</v>
      </c>
      <c r="R19" s="35">
        <f t="shared" si="0"/>
        <v>99</v>
      </c>
      <c r="S19" s="37"/>
    </row>
    <row r="20" spans="1:19" s="36" customFormat="1" ht="34.5" customHeight="1">
      <c r="A20" s="27">
        <v>6</v>
      </c>
      <c r="B20" s="28" t="s">
        <v>364</v>
      </c>
      <c r="C20" s="29" t="s">
        <v>365</v>
      </c>
      <c r="D20" s="29" t="s">
        <v>271</v>
      </c>
      <c r="E20" s="30">
        <v>34433</v>
      </c>
      <c r="F20" s="29" t="s">
        <v>366</v>
      </c>
      <c r="G20" s="29" t="s">
        <v>367</v>
      </c>
      <c r="H20" s="29" t="s">
        <v>368</v>
      </c>
      <c r="I20" s="29" t="s">
        <v>369</v>
      </c>
      <c r="J20" s="29" t="s">
        <v>370</v>
      </c>
      <c r="K20" s="29">
        <v>9</v>
      </c>
      <c r="L20" s="29" t="s">
        <v>371</v>
      </c>
      <c r="M20" s="29">
        <v>19</v>
      </c>
      <c r="N20" s="32">
        <v>31</v>
      </c>
      <c r="O20" s="32">
        <v>19</v>
      </c>
      <c r="P20" s="33">
        <v>19</v>
      </c>
      <c r="Q20" s="34">
        <v>10</v>
      </c>
      <c r="R20" s="35">
        <f t="shared" si="0"/>
        <v>98</v>
      </c>
      <c r="S20" s="37"/>
    </row>
    <row r="21" spans="1:19" s="36" customFormat="1" ht="52.5" customHeight="1">
      <c r="A21" s="27">
        <v>7</v>
      </c>
      <c r="B21" s="28" t="s">
        <v>372</v>
      </c>
      <c r="C21" s="29" t="s">
        <v>373</v>
      </c>
      <c r="D21" s="29" t="s">
        <v>279</v>
      </c>
      <c r="E21" s="30">
        <v>34751</v>
      </c>
      <c r="F21" s="29" t="s">
        <v>374</v>
      </c>
      <c r="G21" s="29" t="s">
        <v>375</v>
      </c>
      <c r="H21" s="29" t="s">
        <v>376</v>
      </c>
      <c r="I21" s="29" t="s">
        <v>377</v>
      </c>
      <c r="J21" s="29" t="s">
        <v>378</v>
      </c>
      <c r="K21" s="29">
        <v>9</v>
      </c>
      <c r="L21" s="29" t="s">
        <v>379</v>
      </c>
      <c r="M21" s="29">
        <v>21</v>
      </c>
      <c r="N21" s="32">
        <v>30</v>
      </c>
      <c r="O21" s="32">
        <v>16</v>
      </c>
      <c r="P21" s="33">
        <v>19</v>
      </c>
      <c r="Q21" s="34">
        <v>9</v>
      </c>
      <c r="R21" s="35">
        <f t="shared" si="0"/>
        <v>95</v>
      </c>
      <c r="S21" s="37"/>
    </row>
    <row r="22" spans="1:19" s="36" customFormat="1" ht="34.5" customHeight="1">
      <c r="A22" s="27">
        <v>8</v>
      </c>
      <c r="B22" s="28" t="s">
        <v>380</v>
      </c>
      <c r="C22" s="29" t="s">
        <v>381</v>
      </c>
      <c r="D22" s="29" t="s">
        <v>267</v>
      </c>
      <c r="E22" s="30">
        <v>34352</v>
      </c>
      <c r="F22" s="29" t="s">
        <v>382</v>
      </c>
      <c r="G22" s="29" t="s">
        <v>383</v>
      </c>
      <c r="H22" s="29" t="s">
        <v>384</v>
      </c>
      <c r="I22" s="29" t="s">
        <v>385</v>
      </c>
      <c r="J22" s="29" t="s">
        <v>386</v>
      </c>
      <c r="K22" s="29">
        <v>9</v>
      </c>
      <c r="L22" s="29" t="s">
        <v>283</v>
      </c>
      <c r="M22" s="29">
        <v>26</v>
      </c>
      <c r="N22" s="32">
        <v>31</v>
      </c>
      <c r="O22" s="32">
        <v>15</v>
      </c>
      <c r="P22" s="33">
        <v>15</v>
      </c>
      <c r="Q22" s="34">
        <v>7</v>
      </c>
      <c r="R22" s="35">
        <f t="shared" si="0"/>
        <v>94</v>
      </c>
      <c r="S22" s="37"/>
    </row>
    <row r="23" spans="1:19" s="36" customFormat="1" ht="34.5" customHeight="1">
      <c r="A23" s="27">
        <v>9</v>
      </c>
      <c r="B23" s="28" t="s">
        <v>387</v>
      </c>
      <c r="C23" s="38" t="s">
        <v>388</v>
      </c>
      <c r="D23" s="38" t="s">
        <v>272</v>
      </c>
      <c r="E23" s="30">
        <v>34550</v>
      </c>
      <c r="F23" s="38" t="s">
        <v>389</v>
      </c>
      <c r="G23" s="39" t="s">
        <v>390</v>
      </c>
      <c r="H23" s="39" t="s">
        <v>391</v>
      </c>
      <c r="I23" s="38" t="s">
        <v>281</v>
      </c>
      <c r="J23" s="38" t="s">
        <v>392</v>
      </c>
      <c r="K23" s="38">
        <v>9</v>
      </c>
      <c r="L23" s="38" t="s">
        <v>393</v>
      </c>
      <c r="M23" s="38">
        <v>19</v>
      </c>
      <c r="N23" s="32">
        <v>29</v>
      </c>
      <c r="O23" s="32">
        <v>17</v>
      </c>
      <c r="P23" s="33">
        <v>18</v>
      </c>
      <c r="Q23" s="34">
        <v>10</v>
      </c>
      <c r="R23" s="35">
        <f t="shared" si="0"/>
        <v>93</v>
      </c>
      <c r="S23" s="37"/>
    </row>
    <row r="24" spans="1:19" s="36" customFormat="1" ht="34.5" customHeight="1">
      <c r="A24" s="27">
        <v>10</v>
      </c>
      <c r="B24" s="28" t="s">
        <v>394</v>
      </c>
      <c r="C24" s="29" t="s">
        <v>395</v>
      </c>
      <c r="D24" s="29" t="s">
        <v>285</v>
      </c>
      <c r="E24" s="30">
        <v>35481</v>
      </c>
      <c r="F24" s="29" t="s">
        <v>396</v>
      </c>
      <c r="G24" s="29" t="s">
        <v>397</v>
      </c>
      <c r="H24" s="29" t="s">
        <v>398</v>
      </c>
      <c r="I24" s="29" t="s">
        <v>399</v>
      </c>
      <c r="J24" s="29" t="s">
        <v>400</v>
      </c>
      <c r="K24" s="29">
        <v>9</v>
      </c>
      <c r="L24" s="29" t="s">
        <v>401</v>
      </c>
      <c r="M24" s="29">
        <v>19</v>
      </c>
      <c r="N24" s="32">
        <v>26</v>
      </c>
      <c r="O24" s="32">
        <v>16</v>
      </c>
      <c r="P24" s="33">
        <v>17</v>
      </c>
      <c r="Q24" s="34">
        <v>10</v>
      </c>
      <c r="R24" s="35">
        <f t="shared" si="0"/>
        <v>88</v>
      </c>
      <c r="S24" s="37"/>
    </row>
    <row r="25" spans="1:19" s="36" customFormat="1" ht="51" customHeight="1">
      <c r="A25" s="27">
        <v>11</v>
      </c>
      <c r="B25" s="28" t="s">
        <v>402</v>
      </c>
      <c r="C25" s="29" t="s">
        <v>403</v>
      </c>
      <c r="D25" s="29" t="s">
        <v>270</v>
      </c>
      <c r="E25" s="30">
        <v>34652</v>
      </c>
      <c r="F25" s="29" t="s">
        <v>404</v>
      </c>
      <c r="G25" s="29" t="s">
        <v>405</v>
      </c>
      <c r="H25" s="29" t="s">
        <v>406</v>
      </c>
      <c r="I25" s="29" t="s">
        <v>407</v>
      </c>
      <c r="J25" s="29" t="s">
        <v>408</v>
      </c>
      <c r="K25" s="29">
        <v>9</v>
      </c>
      <c r="L25" s="29" t="s">
        <v>409</v>
      </c>
      <c r="M25" s="29">
        <v>15</v>
      </c>
      <c r="N25" s="32">
        <v>30</v>
      </c>
      <c r="O25" s="32">
        <v>14</v>
      </c>
      <c r="P25" s="33">
        <v>15</v>
      </c>
      <c r="Q25" s="34">
        <v>8</v>
      </c>
      <c r="R25" s="35">
        <f t="shared" si="0"/>
        <v>82</v>
      </c>
      <c r="S25" s="37"/>
    </row>
    <row r="26" spans="1:19" s="36" customFormat="1" ht="34.5" customHeight="1">
      <c r="A26" s="27">
        <v>12</v>
      </c>
      <c r="B26" s="28" t="s">
        <v>410</v>
      </c>
      <c r="C26" s="29" t="s">
        <v>411</v>
      </c>
      <c r="D26" s="29" t="s">
        <v>268</v>
      </c>
      <c r="E26" s="30">
        <v>34318</v>
      </c>
      <c r="F26" s="29" t="s">
        <v>412</v>
      </c>
      <c r="G26" s="29" t="s">
        <v>413</v>
      </c>
      <c r="H26" s="29" t="s">
        <v>414</v>
      </c>
      <c r="I26" s="29" t="s">
        <v>415</v>
      </c>
      <c r="J26" s="29" t="s">
        <v>416</v>
      </c>
      <c r="K26" s="29">
        <v>9</v>
      </c>
      <c r="L26" s="29" t="s">
        <v>417</v>
      </c>
      <c r="M26" s="29">
        <v>19</v>
      </c>
      <c r="N26" s="32">
        <v>27</v>
      </c>
      <c r="O26" s="32">
        <v>13</v>
      </c>
      <c r="P26" s="33">
        <v>14</v>
      </c>
      <c r="Q26" s="34">
        <v>7</v>
      </c>
      <c r="R26" s="35">
        <f t="shared" si="0"/>
        <v>80</v>
      </c>
      <c r="S26" s="37"/>
    </row>
    <row r="27" spans="1:19" s="36" customFormat="1" ht="34.5" customHeight="1">
      <c r="A27" s="27">
        <v>13</v>
      </c>
      <c r="B27" s="28" t="s">
        <v>418</v>
      </c>
      <c r="C27" s="29" t="s">
        <v>419</v>
      </c>
      <c r="D27" s="29" t="s">
        <v>274</v>
      </c>
      <c r="E27" s="30">
        <v>34479</v>
      </c>
      <c r="F27" s="29" t="s">
        <v>420</v>
      </c>
      <c r="G27" s="29" t="s">
        <v>421</v>
      </c>
      <c r="H27" s="29" t="s">
        <v>422</v>
      </c>
      <c r="I27" s="29" t="s">
        <v>423</v>
      </c>
      <c r="J27" s="29" t="s">
        <v>424</v>
      </c>
      <c r="K27" s="29">
        <v>9</v>
      </c>
      <c r="L27" s="29" t="s">
        <v>425</v>
      </c>
      <c r="M27" s="29">
        <v>15</v>
      </c>
      <c r="N27" s="32">
        <v>32</v>
      </c>
      <c r="O27" s="32">
        <v>9</v>
      </c>
      <c r="P27" s="33">
        <v>15</v>
      </c>
      <c r="Q27" s="34">
        <v>7</v>
      </c>
      <c r="R27" s="35">
        <f t="shared" si="0"/>
        <v>78</v>
      </c>
      <c r="S27" s="37"/>
    </row>
    <row r="28" spans="1:19" s="36" customFormat="1" ht="34.5" customHeight="1">
      <c r="A28" s="27">
        <v>14</v>
      </c>
      <c r="B28" s="28" t="s">
        <v>426</v>
      </c>
      <c r="C28" s="29" t="s">
        <v>427</v>
      </c>
      <c r="D28" s="29" t="s">
        <v>267</v>
      </c>
      <c r="E28" s="30">
        <v>34435</v>
      </c>
      <c r="F28" s="29" t="s">
        <v>428</v>
      </c>
      <c r="G28" s="29" t="s">
        <v>429</v>
      </c>
      <c r="H28" s="29" t="s">
        <v>430</v>
      </c>
      <c r="I28" s="29" t="s">
        <v>431</v>
      </c>
      <c r="J28" s="29" t="s">
        <v>432</v>
      </c>
      <c r="K28" s="29">
        <v>9</v>
      </c>
      <c r="L28" s="29" t="s">
        <v>433</v>
      </c>
      <c r="M28" s="29">
        <v>16</v>
      </c>
      <c r="N28" s="32">
        <v>26</v>
      </c>
      <c r="O28" s="32">
        <v>11</v>
      </c>
      <c r="P28" s="33">
        <v>15</v>
      </c>
      <c r="Q28" s="34">
        <v>6</v>
      </c>
      <c r="R28" s="35">
        <f t="shared" si="0"/>
        <v>74</v>
      </c>
      <c r="S28" s="37"/>
    </row>
    <row r="29" spans="1:19" s="36" customFormat="1" ht="34.5" customHeight="1" thickBot="1">
      <c r="A29" s="27">
        <v>15</v>
      </c>
      <c r="B29" s="28" t="s">
        <v>434</v>
      </c>
      <c r="C29" s="29" t="s">
        <v>435</v>
      </c>
      <c r="D29" s="29" t="s">
        <v>284</v>
      </c>
      <c r="E29" s="30">
        <v>34404</v>
      </c>
      <c r="F29" s="40" t="s">
        <v>436</v>
      </c>
      <c r="G29" s="29" t="s">
        <v>437</v>
      </c>
      <c r="H29" s="29" t="s">
        <v>438</v>
      </c>
      <c r="I29" s="29" t="s">
        <v>439</v>
      </c>
      <c r="J29" s="29" t="s">
        <v>440</v>
      </c>
      <c r="K29" s="29">
        <v>9</v>
      </c>
      <c r="L29" s="29" t="s">
        <v>441</v>
      </c>
      <c r="M29" s="29">
        <v>12</v>
      </c>
      <c r="N29" s="32">
        <v>24</v>
      </c>
      <c r="O29" s="32">
        <v>9</v>
      </c>
      <c r="P29" s="33">
        <v>14</v>
      </c>
      <c r="Q29" s="34">
        <v>6</v>
      </c>
      <c r="R29" s="41">
        <f t="shared" si="0"/>
        <v>65</v>
      </c>
      <c r="S29" s="37"/>
    </row>
    <row r="30" spans="1:18" s="17" customFormat="1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7" ht="24.75" customHeight="1">
      <c r="A31" s="43"/>
      <c r="B31" s="96" t="s">
        <v>300</v>
      </c>
      <c r="C31" s="96"/>
      <c r="D31" s="96"/>
      <c r="E31" s="42"/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4"/>
      <c r="Q31" s="43"/>
    </row>
    <row r="32" spans="1:17" ht="24.75" customHeight="1">
      <c r="A32" s="43"/>
      <c r="B32" s="96" t="s">
        <v>301</v>
      </c>
      <c r="C32" s="96"/>
      <c r="D32" s="96"/>
      <c r="E32" s="42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4"/>
      <c r="Q32" s="43"/>
    </row>
    <row r="33" spans="1:17" ht="24.75" customHeight="1">
      <c r="A33" s="43"/>
      <c r="B33" s="96" t="s">
        <v>264</v>
      </c>
      <c r="C33" s="96"/>
      <c r="D33" s="96"/>
      <c r="E33" s="42"/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4"/>
      <c r="Q33" s="43"/>
    </row>
    <row r="34" spans="1:17" ht="24.75" customHeight="1">
      <c r="A34" s="43"/>
      <c r="B34" s="96" t="s">
        <v>302</v>
      </c>
      <c r="C34" s="96"/>
      <c r="D34" s="96"/>
      <c r="E34" s="42"/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4"/>
      <c r="Q34" s="43"/>
    </row>
    <row r="35" spans="1:17" ht="24.75" customHeight="1">
      <c r="A35" s="43"/>
      <c r="B35" s="96" t="s">
        <v>303</v>
      </c>
      <c r="C35" s="96"/>
      <c r="D35" s="96"/>
      <c r="E35" s="42"/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4"/>
      <c r="Q35" s="43"/>
    </row>
    <row r="36" spans="1:17" ht="24.75" customHeight="1">
      <c r="A36" s="43"/>
      <c r="B36" s="96" t="s">
        <v>304</v>
      </c>
      <c r="C36" s="96"/>
      <c r="D36" s="96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4"/>
      <c r="Q36" s="43"/>
    </row>
    <row r="37" spans="1:17" ht="24.75" customHeight="1">
      <c r="A37" s="43"/>
      <c r="B37" s="96" t="s">
        <v>305</v>
      </c>
      <c r="C37" s="96"/>
      <c r="D37" s="96"/>
      <c r="E37" s="42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4"/>
      <c r="Q37" s="43"/>
    </row>
    <row r="38" spans="1:17" ht="24.75" customHeight="1">
      <c r="A38" s="43"/>
      <c r="B38" s="96" t="s">
        <v>306</v>
      </c>
      <c r="C38" s="96"/>
      <c r="D38" s="96"/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4"/>
      <c r="Q38" s="43"/>
    </row>
    <row r="39" spans="1:17" ht="24.75" customHeight="1">
      <c r="A39" s="43"/>
      <c r="B39" s="96" t="s">
        <v>307</v>
      </c>
      <c r="C39" s="96"/>
      <c r="D39" s="96"/>
      <c r="E39" s="42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4"/>
      <c r="Q39" s="43"/>
    </row>
  </sheetData>
  <sheetProtection/>
  <mergeCells count="11">
    <mergeCell ref="B1:R1"/>
    <mergeCell ref="B10:R10"/>
    <mergeCell ref="B11:R11"/>
    <mergeCell ref="B12:R12"/>
    <mergeCell ref="B3:Q3"/>
    <mergeCell ref="B4:Q4"/>
    <mergeCell ref="B5:Q5"/>
    <mergeCell ref="B6:Q6"/>
    <mergeCell ref="B7:Q7"/>
    <mergeCell ref="B8:Q8"/>
    <mergeCell ref="B9:Q9"/>
  </mergeCells>
  <printOptions horizontalCentered="1"/>
  <pageMargins left="0.8659722222222223" right="0.5902777777777778" top="0.3" bottom="0.5902777777777778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0"/>
  <sheetViews>
    <sheetView zoomScale="70" zoomScaleNormal="70" workbookViewId="0" topLeftCell="A19">
      <selection activeCell="B27" sqref="B27"/>
    </sheetView>
  </sheetViews>
  <sheetFormatPr defaultColWidth="9.33203125" defaultRowHeight="12.75"/>
  <cols>
    <col min="1" max="1" width="11.83203125" style="12" customWidth="1"/>
    <col min="2" max="2" width="24.16015625" style="45" customWidth="1"/>
    <col min="3" max="3" width="21.83203125" style="46" customWidth="1"/>
    <col min="4" max="4" width="15.83203125" style="46" hidden="1" customWidth="1"/>
    <col min="5" max="5" width="31.5" style="46" hidden="1" customWidth="1"/>
    <col min="6" max="6" width="25.16015625" style="46" hidden="1" customWidth="1"/>
    <col min="7" max="7" width="8.16015625" style="46" hidden="1" customWidth="1"/>
    <col min="8" max="8" width="27.83203125" style="46" customWidth="1"/>
    <col min="9" max="9" width="21.5" style="46" hidden="1" customWidth="1"/>
    <col min="10" max="10" width="8.16015625" style="46" hidden="1" customWidth="1"/>
    <col min="11" max="11" width="25.83203125" style="46" customWidth="1"/>
    <col min="12" max="12" width="9.5" style="46" customWidth="1"/>
    <col min="13" max="13" width="10.33203125" style="46" customWidth="1"/>
    <col min="14" max="14" width="11" style="46" customWidth="1"/>
    <col min="15" max="15" width="11.16015625" style="46" customWidth="1"/>
    <col min="16" max="16" width="11.33203125" style="47" customWidth="1"/>
    <col min="17" max="17" width="8" style="12" customWidth="1"/>
    <col min="18" max="18" width="9" style="11" customWidth="1"/>
    <col min="19" max="16384" width="9.33203125" style="12" customWidth="1"/>
  </cols>
  <sheetData>
    <row r="1" spans="2:18" ht="33" customHeight="1">
      <c r="B1" s="124" t="s">
        <v>45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4"/>
    </row>
    <row r="2" spans="2:17" ht="12.75" customHeight="1" hidden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5"/>
    </row>
    <row r="3" spans="2:19" ht="15.75">
      <c r="B3" s="121" t="s">
        <v>443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3"/>
      <c r="S3" s="14"/>
    </row>
    <row r="4" spans="2:17" ht="15.75">
      <c r="B4" s="122" t="s">
        <v>265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2:17" ht="15.75">
      <c r="B5" s="123" t="s">
        <v>292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2:17" ht="15.75">
      <c r="B6" s="123" t="s">
        <v>293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2:17" ht="15.75">
      <c r="B7" s="123" t="s">
        <v>294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2:17" ht="15.75">
      <c r="B8" s="123" t="s">
        <v>295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2:17" ht="13.5" customHeight="1">
      <c r="B9" s="123" t="s">
        <v>296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8" s="17" customFormat="1" ht="33.75" customHeight="1">
      <c r="A10" s="47"/>
      <c r="B10" s="125" t="s">
        <v>297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95"/>
    </row>
    <row r="11" spans="1:18" s="17" customFormat="1" ht="17.25" customHeight="1">
      <c r="A11" s="47"/>
      <c r="B11" s="125" t="s">
        <v>298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18" s="17" customFormat="1" ht="17.25" customHeight="1">
      <c r="A12" s="47"/>
      <c r="B12" s="125" t="s">
        <v>299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s="17" customFormat="1" ht="12.75" customHeight="1" thickBot="1">
      <c r="A13" s="4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5"/>
    </row>
    <row r="14" spans="1:18" s="26" customFormat="1" ht="45.75" customHeight="1">
      <c r="A14" s="19" t="s">
        <v>309</v>
      </c>
      <c r="B14" s="20" t="s">
        <v>310</v>
      </c>
      <c r="C14" s="20" t="s">
        <v>311</v>
      </c>
      <c r="D14" s="20" t="s">
        <v>312</v>
      </c>
      <c r="E14" s="20" t="s">
        <v>313</v>
      </c>
      <c r="F14" s="20" t="s">
        <v>314</v>
      </c>
      <c r="G14" s="20" t="s">
        <v>315</v>
      </c>
      <c r="H14" s="20" t="s">
        <v>316</v>
      </c>
      <c r="I14" s="20" t="s">
        <v>317</v>
      </c>
      <c r="J14" s="20" t="s">
        <v>318</v>
      </c>
      <c r="K14" s="20" t="s">
        <v>319</v>
      </c>
      <c r="L14" s="20" t="s">
        <v>320</v>
      </c>
      <c r="M14" s="21" t="s">
        <v>321</v>
      </c>
      <c r="N14" s="21" t="s">
        <v>322</v>
      </c>
      <c r="O14" s="22" t="s">
        <v>323</v>
      </c>
      <c r="P14" s="23" t="s">
        <v>324</v>
      </c>
      <c r="Q14" s="24" t="s">
        <v>325</v>
      </c>
      <c r="R14" s="25" t="s">
        <v>291</v>
      </c>
    </row>
    <row r="15" spans="1:255" ht="33.75" customHeight="1">
      <c r="A15" s="76" t="s">
        <v>585</v>
      </c>
      <c r="B15" s="32" t="s">
        <v>586</v>
      </c>
      <c r="C15" s="32" t="s">
        <v>271</v>
      </c>
      <c r="D15" s="77">
        <v>34043</v>
      </c>
      <c r="E15" s="32" t="s">
        <v>587</v>
      </c>
      <c r="F15" s="32" t="s">
        <v>588</v>
      </c>
      <c r="G15" s="32" t="s">
        <v>589</v>
      </c>
      <c r="H15" s="32" t="s">
        <v>590</v>
      </c>
      <c r="I15" s="32" t="s">
        <v>591</v>
      </c>
      <c r="J15" s="32">
        <v>10</v>
      </c>
      <c r="K15" s="32" t="s">
        <v>592</v>
      </c>
      <c r="L15" s="32">
        <v>33</v>
      </c>
      <c r="M15" s="32">
        <v>36</v>
      </c>
      <c r="N15" s="32">
        <v>19</v>
      </c>
      <c r="O15" s="32">
        <v>20</v>
      </c>
      <c r="P15" s="34">
        <v>10</v>
      </c>
      <c r="Q15" s="78">
        <f aca="true" t="shared" si="0" ref="Q15:Q40">L15+M15+N15+O15+P15</f>
        <v>118</v>
      </c>
      <c r="R15" s="25">
        <v>1</v>
      </c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33.75" customHeight="1">
      <c r="A16" s="76" t="s">
        <v>593</v>
      </c>
      <c r="B16" s="32" t="s">
        <v>594</v>
      </c>
      <c r="C16" s="32" t="s">
        <v>288</v>
      </c>
      <c r="D16" s="77">
        <v>34130</v>
      </c>
      <c r="E16" s="32" t="s">
        <v>595</v>
      </c>
      <c r="F16" s="32" t="s">
        <v>596</v>
      </c>
      <c r="G16" s="32" t="s">
        <v>597</v>
      </c>
      <c r="H16" s="32" t="s">
        <v>598</v>
      </c>
      <c r="I16" s="32" t="s">
        <v>599</v>
      </c>
      <c r="J16" s="32">
        <v>10</v>
      </c>
      <c r="K16" s="32" t="s">
        <v>600</v>
      </c>
      <c r="L16" s="32">
        <v>28</v>
      </c>
      <c r="M16" s="32">
        <v>40</v>
      </c>
      <c r="N16" s="32">
        <v>17</v>
      </c>
      <c r="O16" s="32">
        <v>16</v>
      </c>
      <c r="P16" s="34">
        <v>8</v>
      </c>
      <c r="Q16" s="78">
        <f t="shared" si="0"/>
        <v>109</v>
      </c>
      <c r="R16" s="25">
        <v>2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33.75" customHeight="1">
      <c r="A17" s="28" t="s">
        <v>601</v>
      </c>
      <c r="B17" s="29" t="s">
        <v>602</v>
      </c>
      <c r="C17" s="29" t="s">
        <v>266</v>
      </c>
      <c r="D17" s="30">
        <v>33910</v>
      </c>
      <c r="E17" s="29" t="s">
        <v>603</v>
      </c>
      <c r="F17" s="29" t="s">
        <v>604</v>
      </c>
      <c r="G17" s="31" t="s">
        <v>338</v>
      </c>
      <c r="H17" s="31" t="s">
        <v>605</v>
      </c>
      <c r="I17" s="31" t="s">
        <v>606</v>
      </c>
      <c r="J17" s="31">
        <v>11</v>
      </c>
      <c r="K17" s="31" t="s">
        <v>333</v>
      </c>
      <c r="L17" s="29">
        <v>31</v>
      </c>
      <c r="M17" s="29">
        <v>30</v>
      </c>
      <c r="N17" s="29">
        <v>18</v>
      </c>
      <c r="O17" s="29">
        <v>20</v>
      </c>
      <c r="P17" s="79">
        <v>10</v>
      </c>
      <c r="Q17" s="78">
        <f t="shared" si="0"/>
        <v>109</v>
      </c>
      <c r="R17" s="25">
        <v>2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33.75" customHeight="1">
      <c r="A18" s="28" t="s">
        <v>607</v>
      </c>
      <c r="B18" s="29" t="s">
        <v>608</v>
      </c>
      <c r="C18" s="29" t="s">
        <v>289</v>
      </c>
      <c r="D18" s="30">
        <v>33959</v>
      </c>
      <c r="E18" s="29" t="s">
        <v>609</v>
      </c>
      <c r="F18" s="29" t="s">
        <v>610</v>
      </c>
      <c r="G18" s="29" t="s">
        <v>611</v>
      </c>
      <c r="H18" s="29" t="s">
        <v>290</v>
      </c>
      <c r="I18" s="29" t="s">
        <v>612</v>
      </c>
      <c r="J18" s="29">
        <v>11</v>
      </c>
      <c r="K18" s="29" t="s">
        <v>613</v>
      </c>
      <c r="L18" s="29">
        <v>30</v>
      </c>
      <c r="M18" s="29">
        <v>35</v>
      </c>
      <c r="N18" s="29">
        <v>17</v>
      </c>
      <c r="O18" s="29">
        <v>16</v>
      </c>
      <c r="P18" s="79">
        <v>8</v>
      </c>
      <c r="Q18" s="78">
        <f t="shared" si="0"/>
        <v>106</v>
      </c>
      <c r="R18" s="25">
        <v>3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ht="33.75" customHeight="1">
      <c r="A19" s="28" t="s">
        <v>614</v>
      </c>
      <c r="B19" s="29" t="s">
        <v>615</v>
      </c>
      <c r="C19" s="29" t="s">
        <v>271</v>
      </c>
      <c r="D19" s="30">
        <v>34232</v>
      </c>
      <c r="E19" s="29" t="s">
        <v>616</v>
      </c>
      <c r="F19" s="29" t="s">
        <v>617</v>
      </c>
      <c r="G19" s="29" t="s">
        <v>589</v>
      </c>
      <c r="H19" s="29" t="s">
        <v>590</v>
      </c>
      <c r="I19" s="29" t="s">
        <v>591</v>
      </c>
      <c r="J19" s="29">
        <v>11</v>
      </c>
      <c r="K19" s="29" t="s">
        <v>618</v>
      </c>
      <c r="L19" s="29">
        <v>30</v>
      </c>
      <c r="M19" s="29">
        <v>25</v>
      </c>
      <c r="N19" s="29">
        <v>20</v>
      </c>
      <c r="O19" s="29">
        <v>20</v>
      </c>
      <c r="P19" s="79">
        <v>8</v>
      </c>
      <c r="Q19" s="78">
        <f t="shared" si="0"/>
        <v>103</v>
      </c>
      <c r="R19" s="25">
        <v>3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ht="33.75" customHeight="1">
      <c r="A20" s="28" t="s">
        <v>619</v>
      </c>
      <c r="B20" s="29" t="s">
        <v>620</v>
      </c>
      <c r="C20" s="29" t="s">
        <v>621</v>
      </c>
      <c r="D20" s="30">
        <v>34299</v>
      </c>
      <c r="E20" s="29" t="s">
        <v>622</v>
      </c>
      <c r="F20" s="29" t="s">
        <v>623</v>
      </c>
      <c r="G20" s="29" t="s">
        <v>624</v>
      </c>
      <c r="H20" s="29" t="s">
        <v>625</v>
      </c>
      <c r="I20" s="29" t="s">
        <v>626</v>
      </c>
      <c r="J20" s="29">
        <v>11</v>
      </c>
      <c r="K20" s="29" t="s">
        <v>627</v>
      </c>
      <c r="L20" s="29">
        <v>27</v>
      </c>
      <c r="M20" s="29">
        <v>28</v>
      </c>
      <c r="N20" s="29">
        <v>19</v>
      </c>
      <c r="O20" s="29">
        <v>18</v>
      </c>
      <c r="P20" s="79">
        <v>10</v>
      </c>
      <c r="Q20" s="78">
        <f t="shared" si="0"/>
        <v>102</v>
      </c>
      <c r="R20" s="25">
        <v>3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ht="48.75" customHeight="1">
      <c r="A21" s="76" t="s">
        <v>628</v>
      </c>
      <c r="B21" s="32" t="s">
        <v>629</v>
      </c>
      <c r="C21" s="32" t="s">
        <v>268</v>
      </c>
      <c r="D21" s="77">
        <v>33906</v>
      </c>
      <c r="E21" s="32" t="s">
        <v>630</v>
      </c>
      <c r="F21" s="32" t="s">
        <v>631</v>
      </c>
      <c r="G21" s="32" t="s">
        <v>632</v>
      </c>
      <c r="H21" s="32" t="s">
        <v>633</v>
      </c>
      <c r="I21" s="32" t="s">
        <v>634</v>
      </c>
      <c r="J21" s="32">
        <v>10</v>
      </c>
      <c r="K21" s="32" t="s">
        <v>417</v>
      </c>
      <c r="L21" s="32">
        <v>25</v>
      </c>
      <c r="M21" s="80">
        <v>36</v>
      </c>
      <c r="N21" s="80">
        <v>14</v>
      </c>
      <c r="O21" s="80">
        <v>16</v>
      </c>
      <c r="P21" s="81">
        <v>8</v>
      </c>
      <c r="Q21" s="78">
        <f t="shared" si="0"/>
        <v>99</v>
      </c>
      <c r="R21" s="25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ht="33.75" customHeight="1">
      <c r="A22" s="76" t="s">
        <v>635</v>
      </c>
      <c r="B22" s="80" t="s">
        <v>636</v>
      </c>
      <c r="C22" s="80" t="s">
        <v>272</v>
      </c>
      <c r="D22" s="77">
        <v>34164</v>
      </c>
      <c r="E22" s="80" t="s">
        <v>637</v>
      </c>
      <c r="F22" s="82" t="s">
        <v>638</v>
      </c>
      <c r="G22" s="83" t="s">
        <v>639</v>
      </c>
      <c r="H22" s="80" t="s">
        <v>640</v>
      </c>
      <c r="I22" s="80" t="s">
        <v>641</v>
      </c>
      <c r="J22" s="80">
        <v>10</v>
      </c>
      <c r="K22" s="80" t="s">
        <v>642</v>
      </c>
      <c r="L22" s="32">
        <v>26</v>
      </c>
      <c r="M22" s="80">
        <v>32</v>
      </c>
      <c r="N22" s="80">
        <v>16</v>
      </c>
      <c r="O22" s="80">
        <v>16</v>
      </c>
      <c r="P22" s="81">
        <v>8</v>
      </c>
      <c r="Q22" s="78">
        <f t="shared" si="0"/>
        <v>98</v>
      </c>
      <c r="R22" s="25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18" ht="33.75" customHeight="1">
      <c r="A23" s="28" t="s">
        <v>643</v>
      </c>
      <c r="B23" s="29" t="s">
        <v>644</v>
      </c>
      <c r="C23" s="29" t="s">
        <v>287</v>
      </c>
      <c r="D23" s="30">
        <v>33623</v>
      </c>
      <c r="E23" s="40" t="s">
        <v>645</v>
      </c>
      <c r="F23" s="29" t="s">
        <v>0</v>
      </c>
      <c r="G23" s="29" t="s">
        <v>1</v>
      </c>
      <c r="H23" s="29" t="s">
        <v>2</v>
      </c>
      <c r="I23" s="29" t="s">
        <v>3</v>
      </c>
      <c r="J23" s="29">
        <v>11</v>
      </c>
      <c r="K23" s="29" t="s">
        <v>4</v>
      </c>
      <c r="L23" s="29">
        <v>27</v>
      </c>
      <c r="M23" s="29">
        <v>28</v>
      </c>
      <c r="N23" s="29">
        <v>16</v>
      </c>
      <c r="O23" s="29">
        <v>17</v>
      </c>
      <c r="P23" s="79">
        <v>8</v>
      </c>
      <c r="Q23" s="78">
        <f t="shared" si="0"/>
        <v>96</v>
      </c>
      <c r="R23" s="25"/>
    </row>
    <row r="24" spans="1:18" ht="33.75" customHeight="1">
      <c r="A24" s="28" t="s">
        <v>5</v>
      </c>
      <c r="B24" s="38" t="s">
        <v>6</v>
      </c>
      <c r="C24" s="38" t="s">
        <v>272</v>
      </c>
      <c r="D24" s="30">
        <v>33893</v>
      </c>
      <c r="E24" s="38" t="s">
        <v>7</v>
      </c>
      <c r="F24" s="39" t="s">
        <v>8</v>
      </c>
      <c r="G24" s="84" t="s">
        <v>9</v>
      </c>
      <c r="H24" s="38" t="s">
        <v>10</v>
      </c>
      <c r="I24" s="38" t="s">
        <v>11</v>
      </c>
      <c r="J24" s="38">
        <v>11</v>
      </c>
      <c r="K24" s="38" t="s">
        <v>12</v>
      </c>
      <c r="L24" s="29">
        <v>23</v>
      </c>
      <c r="M24" s="29">
        <v>30</v>
      </c>
      <c r="N24" s="29">
        <v>14</v>
      </c>
      <c r="O24" s="29">
        <v>20</v>
      </c>
      <c r="P24" s="79">
        <v>9</v>
      </c>
      <c r="Q24" s="78">
        <f t="shared" si="0"/>
        <v>96</v>
      </c>
      <c r="R24" s="25"/>
    </row>
    <row r="25" spans="1:18" ht="33.75" customHeight="1">
      <c r="A25" s="85" t="s">
        <v>13</v>
      </c>
      <c r="B25" s="86" t="s">
        <v>14</v>
      </c>
      <c r="C25" s="86" t="s">
        <v>273</v>
      </c>
      <c r="D25" s="87">
        <v>33609</v>
      </c>
      <c r="E25" s="88" t="s">
        <v>15</v>
      </c>
      <c r="F25" s="86" t="s">
        <v>16</v>
      </c>
      <c r="G25" s="86" t="s">
        <v>17</v>
      </c>
      <c r="H25" s="29" t="s">
        <v>18</v>
      </c>
      <c r="I25" s="86" t="s">
        <v>19</v>
      </c>
      <c r="J25" s="86">
        <v>11</v>
      </c>
      <c r="K25" s="86" t="s">
        <v>20</v>
      </c>
      <c r="L25" s="29">
        <v>28</v>
      </c>
      <c r="M25" s="29">
        <v>26</v>
      </c>
      <c r="N25" s="29">
        <v>16</v>
      </c>
      <c r="O25" s="29">
        <v>18</v>
      </c>
      <c r="P25" s="79">
        <v>8</v>
      </c>
      <c r="Q25" s="78">
        <f t="shared" si="0"/>
        <v>96</v>
      </c>
      <c r="R25" s="25"/>
    </row>
    <row r="26" spans="1:18" ht="33.75" customHeight="1">
      <c r="A26" s="76" t="s">
        <v>21</v>
      </c>
      <c r="B26" s="80" t="s">
        <v>280</v>
      </c>
      <c r="C26" s="80" t="s">
        <v>272</v>
      </c>
      <c r="D26" s="77">
        <v>34094</v>
      </c>
      <c r="E26" s="80" t="s">
        <v>22</v>
      </c>
      <c r="F26" s="82" t="s">
        <v>23</v>
      </c>
      <c r="G26" s="82" t="s">
        <v>391</v>
      </c>
      <c r="H26" s="80" t="s">
        <v>281</v>
      </c>
      <c r="I26" s="80" t="s">
        <v>392</v>
      </c>
      <c r="J26" s="80">
        <v>10</v>
      </c>
      <c r="K26" s="80" t="s">
        <v>393</v>
      </c>
      <c r="L26" s="32">
        <v>22</v>
      </c>
      <c r="M26" s="80">
        <v>31</v>
      </c>
      <c r="N26" s="80">
        <v>15</v>
      </c>
      <c r="O26" s="80">
        <v>18</v>
      </c>
      <c r="P26" s="81">
        <v>8</v>
      </c>
      <c r="Q26" s="78">
        <f t="shared" si="0"/>
        <v>94</v>
      </c>
      <c r="R26" s="25"/>
    </row>
    <row r="27" spans="1:18" ht="46.5" customHeight="1">
      <c r="A27" s="76" t="s">
        <v>24</v>
      </c>
      <c r="B27" s="32" t="s">
        <v>25</v>
      </c>
      <c r="C27" s="32" t="s">
        <v>275</v>
      </c>
      <c r="D27" s="77">
        <v>34213</v>
      </c>
      <c r="E27" s="89" t="s">
        <v>26</v>
      </c>
      <c r="F27" s="32" t="s">
        <v>27</v>
      </c>
      <c r="G27" s="89" t="s">
        <v>512</v>
      </c>
      <c r="H27" s="32" t="s">
        <v>276</v>
      </c>
      <c r="I27" s="32" t="s">
        <v>513</v>
      </c>
      <c r="J27" s="32">
        <v>10</v>
      </c>
      <c r="K27" s="89" t="s">
        <v>28</v>
      </c>
      <c r="L27" s="80">
        <v>24</v>
      </c>
      <c r="M27" s="32">
        <v>29</v>
      </c>
      <c r="N27" s="32">
        <v>14</v>
      </c>
      <c r="O27" s="32">
        <v>16</v>
      </c>
      <c r="P27" s="34">
        <v>10</v>
      </c>
      <c r="Q27" s="78">
        <f t="shared" si="0"/>
        <v>93</v>
      </c>
      <c r="R27" s="25"/>
    </row>
    <row r="28" spans="1:18" ht="33.75" customHeight="1">
      <c r="A28" s="28" t="s">
        <v>29</v>
      </c>
      <c r="B28" s="29" t="s">
        <v>30</v>
      </c>
      <c r="C28" s="29" t="s">
        <v>267</v>
      </c>
      <c r="D28" s="30">
        <v>34137</v>
      </c>
      <c r="E28" s="29" t="s">
        <v>31</v>
      </c>
      <c r="F28" s="29" t="s">
        <v>32</v>
      </c>
      <c r="G28" s="29" t="s">
        <v>430</v>
      </c>
      <c r="H28" s="29" t="s">
        <v>431</v>
      </c>
      <c r="I28" s="29" t="s">
        <v>432</v>
      </c>
      <c r="J28" s="29">
        <v>11</v>
      </c>
      <c r="K28" s="29" t="s">
        <v>433</v>
      </c>
      <c r="L28" s="86">
        <v>26</v>
      </c>
      <c r="M28" s="29">
        <v>25</v>
      </c>
      <c r="N28" s="29">
        <v>13</v>
      </c>
      <c r="O28" s="29">
        <v>19</v>
      </c>
      <c r="P28" s="79">
        <v>10</v>
      </c>
      <c r="Q28" s="78">
        <f t="shared" si="0"/>
        <v>93</v>
      </c>
      <c r="R28" s="25"/>
    </row>
    <row r="29" spans="1:18" ht="33.75" customHeight="1">
      <c r="A29" s="28" t="s">
        <v>33</v>
      </c>
      <c r="B29" s="29" t="s">
        <v>34</v>
      </c>
      <c r="C29" s="29" t="s">
        <v>279</v>
      </c>
      <c r="D29" s="30">
        <v>33916</v>
      </c>
      <c r="E29" s="29" t="s">
        <v>35</v>
      </c>
      <c r="F29" s="90" t="s">
        <v>36</v>
      </c>
      <c r="G29" s="29" t="s">
        <v>37</v>
      </c>
      <c r="H29" s="29" t="s">
        <v>625</v>
      </c>
      <c r="I29" s="90" t="s">
        <v>38</v>
      </c>
      <c r="J29" s="29">
        <v>11</v>
      </c>
      <c r="K29" s="29" t="s">
        <v>39</v>
      </c>
      <c r="L29" s="29">
        <v>25</v>
      </c>
      <c r="M29" s="29">
        <v>29</v>
      </c>
      <c r="N29" s="29">
        <v>15</v>
      </c>
      <c r="O29" s="29">
        <v>15</v>
      </c>
      <c r="P29" s="79">
        <v>8</v>
      </c>
      <c r="Q29" s="78">
        <f t="shared" si="0"/>
        <v>92</v>
      </c>
      <c r="R29" s="25"/>
    </row>
    <row r="30" spans="1:18" ht="33.75" customHeight="1">
      <c r="A30" s="76" t="s">
        <v>40</v>
      </c>
      <c r="B30" s="91" t="s">
        <v>46</v>
      </c>
      <c r="C30" s="32" t="s">
        <v>267</v>
      </c>
      <c r="D30" s="77">
        <v>34540</v>
      </c>
      <c r="E30" s="80" t="s">
        <v>47</v>
      </c>
      <c r="F30" s="91" t="s">
        <v>48</v>
      </c>
      <c r="G30" s="32" t="s">
        <v>496</v>
      </c>
      <c r="H30" s="32" t="s">
        <v>497</v>
      </c>
      <c r="I30" s="32" t="s">
        <v>498</v>
      </c>
      <c r="J30" s="32">
        <v>10</v>
      </c>
      <c r="K30" s="80" t="s">
        <v>49</v>
      </c>
      <c r="L30" s="32">
        <v>23</v>
      </c>
      <c r="M30" s="32">
        <v>25</v>
      </c>
      <c r="N30" s="32">
        <v>16</v>
      </c>
      <c r="O30" s="32">
        <v>17</v>
      </c>
      <c r="P30" s="34">
        <v>9</v>
      </c>
      <c r="Q30" s="78">
        <f t="shared" si="0"/>
        <v>90</v>
      </c>
      <c r="R30" s="25"/>
    </row>
    <row r="31" spans="1:18" ht="33.75" customHeight="1">
      <c r="A31" s="28" t="s">
        <v>50</v>
      </c>
      <c r="B31" s="29" t="s">
        <v>51</v>
      </c>
      <c r="C31" s="29" t="s">
        <v>267</v>
      </c>
      <c r="D31" s="30">
        <v>34013</v>
      </c>
      <c r="E31" s="29" t="s">
        <v>52</v>
      </c>
      <c r="F31" s="29" t="s">
        <v>53</v>
      </c>
      <c r="G31" s="29" t="s">
        <v>572</v>
      </c>
      <c r="H31" s="29" t="s">
        <v>573</v>
      </c>
      <c r="I31" s="29" t="s">
        <v>54</v>
      </c>
      <c r="J31" s="29">
        <v>11</v>
      </c>
      <c r="K31" s="29" t="s">
        <v>363</v>
      </c>
      <c r="L31" s="29">
        <v>25</v>
      </c>
      <c r="M31" s="29">
        <v>25</v>
      </c>
      <c r="N31" s="29">
        <v>17</v>
      </c>
      <c r="O31" s="29">
        <v>15</v>
      </c>
      <c r="P31" s="79">
        <v>6</v>
      </c>
      <c r="Q31" s="78">
        <f t="shared" si="0"/>
        <v>88</v>
      </c>
      <c r="R31" s="25"/>
    </row>
    <row r="32" spans="1:18" ht="33.75" customHeight="1">
      <c r="A32" s="28" t="s">
        <v>55</v>
      </c>
      <c r="B32" s="29" t="s">
        <v>56</v>
      </c>
      <c r="C32" s="29" t="s">
        <v>284</v>
      </c>
      <c r="D32" s="30">
        <v>34205</v>
      </c>
      <c r="E32" s="29" t="s">
        <v>57</v>
      </c>
      <c r="F32" s="29" t="s">
        <v>58</v>
      </c>
      <c r="G32" s="29" t="s">
        <v>59</v>
      </c>
      <c r="H32" s="29" t="s">
        <v>60</v>
      </c>
      <c r="I32" s="29" t="s">
        <v>61</v>
      </c>
      <c r="J32" s="29">
        <v>11</v>
      </c>
      <c r="K32" s="29" t="s">
        <v>62</v>
      </c>
      <c r="L32" s="29">
        <v>19</v>
      </c>
      <c r="M32" s="29">
        <v>28</v>
      </c>
      <c r="N32" s="29">
        <v>17</v>
      </c>
      <c r="O32" s="29">
        <v>16</v>
      </c>
      <c r="P32" s="79">
        <v>8</v>
      </c>
      <c r="Q32" s="78">
        <f t="shared" si="0"/>
        <v>88</v>
      </c>
      <c r="R32" s="25"/>
    </row>
    <row r="33" spans="1:18" ht="33.75" customHeight="1">
      <c r="A33" s="28" t="s">
        <v>63</v>
      </c>
      <c r="B33" s="29" t="s">
        <v>64</v>
      </c>
      <c r="C33" s="29" t="s">
        <v>269</v>
      </c>
      <c r="D33" s="30">
        <v>34035</v>
      </c>
      <c r="E33" s="29" t="s">
        <v>65</v>
      </c>
      <c r="F33" s="29" t="s">
        <v>66</v>
      </c>
      <c r="G33" s="29" t="s">
        <v>67</v>
      </c>
      <c r="H33" s="29" t="s">
        <v>68</v>
      </c>
      <c r="I33" s="29" t="s">
        <v>69</v>
      </c>
      <c r="J33" s="29">
        <v>11</v>
      </c>
      <c r="K33" s="29" t="s">
        <v>70</v>
      </c>
      <c r="L33" s="29">
        <v>23</v>
      </c>
      <c r="M33" s="29">
        <v>26</v>
      </c>
      <c r="N33" s="29">
        <v>16</v>
      </c>
      <c r="O33" s="29">
        <v>15</v>
      </c>
      <c r="P33" s="79">
        <v>8</v>
      </c>
      <c r="Q33" s="78">
        <f t="shared" si="0"/>
        <v>88</v>
      </c>
      <c r="R33" s="25"/>
    </row>
    <row r="34" spans="1:18" ht="33.75" customHeight="1">
      <c r="A34" s="28" t="s">
        <v>71</v>
      </c>
      <c r="B34" s="29" t="s">
        <v>72</v>
      </c>
      <c r="C34" s="29" t="s">
        <v>578</v>
      </c>
      <c r="D34" s="30">
        <v>33854</v>
      </c>
      <c r="E34" s="40" t="s">
        <v>73</v>
      </c>
      <c r="F34" s="29" t="s">
        <v>74</v>
      </c>
      <c r="G34" s="29" t="s">
        <v>581</v>
      </c>
      <c r="H34" s="29" t="s">
        <v>582</v>
      </c>
      <c r="I34" s="29" t="s">
        <v>75</v>
      </c>
      <c r="J34" s="29">
        <v>11</v>
      </c>
      <c r="K34" s="29" t="s">
        <v>76</v>
      </c>
      <c r="L34" s="29">
        <v>23</v>
      </c>
      <c r="M34" s="86">
        <v>26</v>
      </c>
      <c r="N34" s="86">
        <v>14</v>
      </c>
      <c r="O34" s="86">
        <v>15</v>
      </c>
      <c r="P34" s="92">
        <v>8</v>
      </c>
      <c r="Q34" s="78">
        <f t="shared" si="0"/>
        <v>86</v>
      </c>
      <c r="R34" s="25"/>
    </row>
    <row r="35" spans="1:18" ht="33.75" customHeight="1">
      <c r="A35" s="76" t="s">
        <v>77</v>
      </c>
      <c r="B35" s="32" t="s">
        <v>78</v>
      </c>
      <c r="C35" s="32" t="s">
        <v>278</v>
      </c>
      <c r="D35" s="77">
        <v>33898</v>
      </c>
      <c r="E35" s="93" t="s">
        <v>79</v>
      </c>
      <c r="F35" s="32" t="s">
        <v>80</v>
      </c>
      <c r="G35" s="32"/>
      <c r="H35" s="32" t="s">
        <v>81</v>
      </c>
      <c r="I35" s="32" t="s">
        <v>82</v>
      </c>
      <c r="J35" s="32"/>
      <c r="K35" s="32" t="s">
        <v>83</v>
      </c>
      <c r="L35" s="32">
        <v>22</v>
      </c>
      <c r="M35" s="80">
        <v>29</v>
      </c>
      <c r="N35" s="80">
        <v>13</v>
      </c>
      <c r="O35" s="80">
        <v>15</v>
      </c>
      <c r="P35" s="81">
        <v>6</v>
      </c>
      <c r="Q35" s="78">
        <f t="shared" si="0"/>
        <v>85</v>
      </c>
      <c r="R35" s="25"/>
    </row>
    <row r="36" spans="1:18" ht="33.75" customHeight="1">
      <c r="A36" s="76" t="s">
        <v>84</v>
      </c>
      <c r="B36" s="32" t="s">
        <v>85</v>
      </c>
      <c r="C36" s="32" t="s">
        <v>270</v>
      </c>
      <c r="D36" s="77">
        <v>34144</v>
      </c>
      <c r="E36" s="32" t="s">
        <v>86</v>
      </c>
      <c r="F36" s="32" t="s">
        <v>87</v>
      </c>
      <c r="G36" s="32" t="s">
        <v>88</v>
      </c>
      <c r="H36" s="32" t="s">
        <v>89</v>
      </c>
      <c r="I36" s="32" t="s">
        <v>90</v>
      </c>
      <c r="J36" s="32">
        <v>10</v>
      </c>
      <c r="K36" s="32" t="s">
        <v>91</v>
      </c>
      <c r="L36" s="80">
        <v>25</v>
      </c>
      <c r="M36" s="29">
        <v>35</v>
      </c>
      <c r="N36" s="29"/>
      <c r="O36" s="29">
        <v>15</v>
      </c>
      <c r="P36" s="79">
        <v>8</v>
      </c>
      <c r="Q36" s="78">
        <f t="shared" si="0"/>
        <v>83</v>
      </c>
      <c r="R36" s="25"/>
    </row>
    <row r="37" spans="1:18" ht="33.75" customHeight="1">
      <c r="A37" s="28" t="s">
        <v>92</v>
      </c>
      <c r="B37" s="29" t="s">
        <v>93</v>
      </c>
      <c r="C37" s="29" t="s">
        <v>267</v>
      </c>
      <c r="D37" s="30">
        <v>33914</v>
      </c>
      <c r="E37" s="29" t="s">
        <v>94</v>
      </c>
      <c r="F37" s="29" t="s">
        <v>95</v>
      </c>
      <c r="G37" s="29" t="s">
        <v>96</v>
      </c>
      <c r="H37" s="29" t="s">
        <v>97</v>
      </c>
      <c r="I37" s="29" t="s">
        <v>98</v>
      </c>
      <c r="J37" s="29">
        <v>11</v>
      </c>
      <c r="K37" s="29" t="s">
        <v>99</v>
      </c>
      <c r="L37" s="29">
        <v>24</v>
      </c>
      <c r="M37" s="86">
        <v>25</v>
      </c>
      <c r="N37" s="86">
        <v>8</v>
      </c>
      <c r="O37" s="86">
        <v>15</v>
      </c>
      <c r="P37" s="92">
        <v>5</v>
      </c>
      <c r="Q37" s="78">
        <f t="shared" si="0"/>
        <v>77</v>
      </c>
      <c r="R37" s="25"/>
    </row>
    <row r="38" spans="1:18" ht="33.75" customHeight="1">
      <c r="A38" s="28" t="s">
        <v>100</v>
      </c>
      <c r="B38" s="29" t="s">
        <v>101</v>
      </c>
      <c r="C38" s="29" t="s">
        <v>102</v>
      </c>
      <c r="D38" s="30">
        <v>33815</v>
      </c>
      <c r="E38" s="29" t="s">
        <v>103</v>
      </c>
      <c r="F38" s="29" t="s">
        <v>104</v>
      </c>
      <c r="G38" s="29"/>
      <c r="H38" s="29" t="s">
        <v>105</v>
      </c>
      <c r="I38" s="29" t="s">
        <v>106</v>
      </c>
      <c r="J38" s="29"/>
      <c r="K38" s="29" t="s">
        <v>107</v>
      </c>
      <c r="L38" s="29">
        <v>24</v>
      </c>
      <c r="M38" s="29">
        <v>21</v>
      </c>
      <c r="N38" s="29">
        <v>13</v>
      </c>
      <c r="O38" s="29">
        <v>12</v>
      </c>
      <c r="P38" s="79">
        <v>5</v>
      </c>
      <c r="Q38" s="78">
        <f t="shared" si="0"/>
        <v>75</v>
      </c>
      <c r="R38" s="25"/>
    </row>
    <row r="39" spans="1:18" ht="33.75" customHeight="1">
      <c r="A39" s="28" t="s">
        <v>108</v>
      </c>
      <c r="B39" s="29" t="s">
        <v>280</v>
      </c>
      <c r="C39" s="29" t="s">
        <v>274</v>
      </c>
      <c r="D39" s="30">
        <v>33991</v>
      </c>
      <c r="E39" s="40" t="s">
        <v>109</v>
      </c>
      <c r="F39" s="29" t="s">
        <v>110</v>
      </c>
      <c r="G39" s="29" t="s">
        <v>422</v>
      </c>
      <c r="H39" s="29" t="s">
        <v>423</v>
      </c>
      <c r="I39" s="29" t="s">
        <v>111</v>
      </c>
      <c r="J39" s="29">
        <v>11</v>
      </c>
      <c r="K39" s="29" t="s">
        <v>425</v>
      </c>
      <c r="L39" s="29">
        <v>20</v>
      </c>
      <c r="M39" s="29">
        <v>26</v>
      </c>
      <c r="N39" s="29">
        <v>10</v>
      </c>
      <c r="O39" s="29">
        <v>12</v>
      </c>
      <c r="P39" s="79">
        <v>5</v>
      </c>
      <c r="Q39" s="78">
        <f t="shared" si="0"/>
        <v>73</v>
      </c>
      <c r="R39" s="25"/>
    </row>
    <row r="40" spans="1:18" ht="33.75" customHeight="1" thickBot="1">
      <c r="A40" s="28" t="s">
        <v>112</v>
      </c>
      <c r="B40" s="29" t="s">
        <v>113</v>
      </c>
      <c r="C40" s="29" t="s">
        <v>267</v>
      </c>
      <c r="D40" s="30">
        <v>34209</v>
      </c>
      <c r="E40" s="29" t="s">
        <v>114</v>
      </c>
      <c r="F40" s="29" t="s">
        <v>115</v>
      </c>
      <c r="G40" s="29"/>
      <c r="H40" s="29" t="s">
        <v>116</v>
      </c>
      <c r="I40" s="29" t="s">
        <v>432</v>
      </c>
      <c r="J40" s="29"/>
      <c r="K40" s="29" t="s">
        <v>117</v>
      </c>
      <c r="L40" s="29">
        <v>19</v>
      </c>
      <c r="M40" s="29"/>
      <c r="N40" s="29">
        <v>14</v>
      </c>
      <c r="O40" s="29"/>
      <c r="P40" s="79"/>
      <c r="Q40" s="94">
        <f t="shared" si="0"/>
        <v>33</v>
      </c>
      <c r="R40" s="25"/>
    </row>
    <row r="41" spans="1:18" ht="14.25" customHeight="1" hidden="1">
      <c r="A41" s="4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5"/>
    </row>
    <row r="42" spans="1:17" ht="21.75" customHeight="1">
      <c r="A42" s="43"/>
      <c r="B42" s="96" t="s">
        <v>300</v>
      </c>
      <c r="C42" s="96"/>
      <c r="D42" s="96"/>
      <c r="E42" s="42"/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4"/>
      <c r="Q42" s="43"/>
    </row>
    <row r="43" spans="1:17" ht="21.75" customHeight="1">
      <c r="A43" s="43"/>
      <c r="B43" s="96" t="s">
        <v>301</v>
      </c>
      <c r="C43" s="96"/>
      <c r="D43" s="96"/>
      <c r="E43" s="42"/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4"/>
      <c r="Q43" s="43"/>
    </row>
    <row r="44" spans="1:17" ht="21.75" customHeight="1">
      <c r="A44" s="43"/>
      <c r="B44" s="96" t="s">
        <v>264</v>
      </c>
      <c r="C44" s="96"/>
      <c r="D44" s="96"/>
      <c r="E44" s="42"/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4"/>
      <c r="Q44" s="43"/>
    </row>
    <row r="45" spans="1:17" ht="21.75" customHeight="1">
      <c r="A45" s="43"/>
      <c r="B45" s="96" t="s">
        <v>302</v>
      </c>
      <c r="C45" s="96"/>
      <c r="D45" s="96"/>
      <c r="E45" s="42"/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4"/>
      <c r="Q45" s="43"/>
    </row>
    <row r="46" spans="1:17" ht="21.75" customHeight="1">
      <c r="A46" s="43"/>
      <c r="B46" s="96" t="s">
        <v>303</v>
      </c>
      <c r="C46" s="96"/>
      <c r="D46" s="96"/>
      <c r="E46" s="42"/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4"/>
      <c r="Q46" s="43"/>
    </row>
    <row r="47" spans="1:17" ht="21.75" customHeight="1">
      <c r="A47" s="43"/>
      <c r="B47" s="96" t="s">
        <v>304</v>
      </c>
      <c r="C47" s="96"/>
      <c r="D47" s="96"/>
      <c r="E47" s="42"/>
      <c r="F47" s="43"/>
      <c r="G47" s="42"/>
      <c r="H47" s="42"/>
      <c r="I47" s="42"/>
      <c r="J47" s="42"/>
      <c r="K47" s="42"/>
      <c r="L47" s="42"/>
      <c r="M47" s="42"/>
      <c r="N47" s="42"/>
      <c r="O47" s="42"/>
      <c r="P47" s="44"/>
      <c r="Q47" s="43"/>
    </row>
    <row r="48" spans="1:17" ht="21.75" customHeight="1">
      <c r="A48" s="43"/>
      <c r="B48" s="96" t="s">
        <v>305</v>
      </c>
      <c r="C48" s="96"/>
      <c r="D48" s="96"/>
      <c r="E48" s="42"/>
      <c r="F48" s="43"/>
      <c r="G48" s="42"/>
      <c r="H48" s="42"/>
      <c r="I48" s="42"/>
      <c r="J48" s="42"/>
      <c r="K48" s="42"/>
      <c r="L48" s="42"/>
      <c r="M48" s="42"/>
      <c r="N48" s="42"/>
      <c r="O48" s="42"/>
      <c r="P48" s="44"/>
      <c r="Q48" s="43"/>
    </row>
    <row r="49" spans="1:17" ht="21.75" customHeight="1">
      <c r="A49" s="43"/>
      <c r="B49" s="96" t="s">
        <v>306</v>
      </c>
      <c r="C49" s="96"/>
      <c r="D49" s="96"/>
      <c r="E49" s="42"/>
      <c r="F49" s="43"/>
      <c r="G49" s="42"/>
      <c r="H49" s="42"/>
      <c r="I49" s="42"/>
      <c r="J49" s="42"/>
      <c r="K49" s="42"/>
      <c r="L49" s="42"/>
      <c r="M49" s="42"/>
      <c r="N49" s="42"/>
      <c r="O49" s="42"/>
      <c r="P49" s="44"/>
      <c r="Q49" s="43"/>
    </row>
    <row r="50" spans="1:17" ht="21.75" customHeight="1">
      <c r="A50" s="43"/>
      <c r="B50" s="96" t="s">
        <v>307</v>
      </c>
      <c r="C50" s="96"/>
      <c r="D50" s="96"/>
      <c r="E50" s="42"/>
      <c r="F50" s="43"/>
      <c r="G50" s="42"/>
      <c r="H50" s="42"/>
      <c r="I50" s="42"/>
      <c r="J50" s="42"/>
      <c r="K50" s="42"/>
      <c r="L50" s="42"/>
      <c r="M50" s="42"/>
      <c r="N50" s="42"/>
      <c r="O50" s="42"/>
      <c r="P50" s="44"/>
      <c r="Q50" s="43"/>
    </row>
  </sheetData>
  <sheetProtection/>
  <mergeCells count="11">
    <mergeCell ref="B11:R11"/>
    <mergeCell ref="B12:R12"/>
    <mergeCell ref="B10:Q10"/>
    <mergeCell ref="B1:Q1"/>
    <mergeCell ref="B3:Q3"/>
    <mergeCell ref="B4:Q4"/>
    <mergeCell ref="B5:Q5"/>
    <mergeCell ref="B6:Q6"/>
    <mergeCell ref="B7:Q7"/>
    <mergeCell ref="B8:Q8"/>
    <mergeCell ref="B9:Q9"/>
  </mergeCells>
  <printOptions horizontalCentered="1"/>
  <pageMargins left="0.8659722222222223" right="0.5902777777777778" top="0.3" bottom="0.31" header="0.5118055555555555" footer="0.2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70" zoomScaleNormal="70" workbookViewId="0" topLeftCell="A1">
      <selection activeCell="H33" sqref="H33"/>
    </sheetView>
  </sheetViews>
  <sheetFormatPr defaultColWidth="9.33203125" defaultRowHeight="12.75"/>
  <cols>
    <col min="1" max="1" width="12" style="12" customWidth="1"/>
    <col min="2" max="2" width="25.16015625" style="45" customWidth="1"/>
    <col min="3" max="3" width="22.16015625" style="46" customWidth="1"/>
    <col min="4" max="4" width="15.83203125" style="46" hidden="1" customWidth="1"/>
    <col min="5" max="5" width="31.5" style="46" hidden="1" customWidth="1"/>
    <col min="6" max="6" width="25.16015625" style="46" hidden="1" customWidth="1"/>
    <col min="7" max="7" width="16" style="46" hidden="1" customWidth="1"/>
    <col min="8" max="8" width="26.33203125" style="46" customWidth="1"/>
    <col min="9" max="9" width="17.66015625" style="46" hidden="1" customWidth="1"/>
    <col min="10" max="10" width="18.66015625" style="46" hidden="1" customWidth="1"/>
    <col min="11" max="11" width="25" style="46" customWidth="1"/>
    <col min="12" max="12" width="9.33203125" style="46" customWidth="1"/>
    <col min="13" max="13" width="9.66015625" style="46" customWidth="1"/>
    <col min="14" max="14" width="11" style="46" customWidth="1"/>
    <col min="15" max="15" width="11.33203125" style="46" customWidth="1"/>
    <col min="16" max="16" width="11.66015625" style="47" customWidth="1"/>
    <col min="17" max="17" width="9.33203125" style="12" customWidth="1"/>
    <col min="18" max="18" width="8.66015625" style="11" customWidth="1"/>
    <col min="19" max="16384" width="9.33203125" style="12" customWidth="1"/>
  </cols>
  <sheetData>
    <row r="1" spans="1:18" ht="20.25" customHeight="1">
      <c r="A1" s="124" t="s">
        <v>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2:17" ht="12.75" customHeight="1" hidden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5"/>
    </row>
    <row r="3" spans="2:20" ht="15.75">
      <c r="B3" s="121" t="s">
        <v>443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3"/>
      <c r="S3" s="14"/>
      <c r="T3" s="14"/>
    </row>
    <row r="4" spans="2:17" ht="15.75">
      <c r="B4" s="122" t="s">
        <v>265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2:17" ht="15.75">
      <c r="B5" s="123" t="s">
        <v>292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2:17" ht="15.75">
      <c r="B6" s="123" t="s">
        <v>293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2:17" ht="15.75">
      <c r="B7" s="123" t="s">
        <v>294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2:17" ht="15.75">
      <c r="B8" s="123" t="s">
        <v>295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2:17" ht="13.5" customHeight="1">
      <c r="B9" s="123" t="s">
        <v>296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8" s="17" customFormat="1" ht="30.75" customHeight="1">
      <c r="A10" s="47"/>
      <c r="B10" s="125" t="s">
        <v>297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1:18" s="17" customFormat="1" ht="17.25" customHeight="1">
      <c r="A11" s="47"/>
      <c r="B11" s="125" t="s">
        <v>298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18" s="17" customFormat="1" ht="12.75" customHeight="1">
      <c r="A12" s="47"/>
      <c r="B12" s="125" t="s">
        <v>299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s="17" customFormat="1" ht="12.75" customHeight="1" thickBot="1">
      <c r="A13" s="4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5"/>
    </row>
    <row r="14" spans="1:18" s="17" customFormat="1" ht="62.25" customHeight="1">
      <c r="A14" s="19" t="s">
        <v>309</v>
      </c>
      <c r="B14" s="20" t="s">
        <v>310</v>
      </c>
      <c r="C14" s="20" t="s">
        <v>311</v>
      </c>
      <c r="D14" s="20" t="s">
        <v>312</v>
      </c>
      <c r="E14" s="20" t="s">
        <v>313</v>
      </c>
      <c r="F14" s="20" t="s">
        <v>314</v>
      </c>
      <c r="G14" s="20" t="s">
        <v>315</v>
      </c>
      <c r="H14" s="20" t="s">
        <v>316</v>
      </c>
      <c r="I14" s="20" t="s">
        <v>317</v>
      </c>
      <c r="J14" s="20" t="s">
        <v>318</v>
      </c>
      <c r="K14" s="20" t="s">
        <v>319</v>
      </c>
      <c r="L14" s="20" t="s">
        <v>320</v>
      </c>
      <c r="M14" s="20" t="s">
        <v>321</v>
      </c>
      <c r="N14" s="20" t="s">
        <v>322</v>
      </c>
      <c r="O14" s="113" t="s">
        <v>323</v>
      </c>
      <c r="P14" s="114" t="s">
        <v>324</v>
      </c>
      <c r="Q14" s="115" t="s">
        <v>325</v>
      </c>
      <c r="R14" s="116" t="s">
        <v>291</v>
      </c>
    </row>
    <row r="15" spans="1:18" s="17" customFormat="1" ht="33.75" customHeight="1">
      <c r="A15" s="97" t="s">
        <v>118</v>
      </c>
      <c r="B15" s="98" t="s">
        <v>119</v>
      </c>
      <c r="C15" s="98" t="s">
        <v>266</v>
      </c>
      <c r="D15" s="99">
        <v>34080</v>
      </c>
      <c r="E15" s="98" t="s">
        <v>120</v>
      </c>
      <c r="F15" s="98" t="s">
        <v>121</v>
      </c>
      <c r="G15" s="100" t="s">
        <v>122</v>
      </c>
      <c r="H15" s="100" t="s">
        <v>123</v>
      </c>
      <c r="I15" s="100" t="s">
        <v>124</v>
      </c>
      <c r="J15" s="101">
        <v>11</v>
      </c>
      <c r="K15" s="101" t="s">
        <v>125</v>
      </c>
      <c r="L15" s="98">
        <v>13</v>
      </c>
      <c r="M15" s="98">
        <v>36</v>
      </c>
      <c r="N15" s="98">
        <v>18.3</v>
      </c>
      <c r="O15" s="102">
        <v>20</v>
      </c>
      <c r="P15" s="102">
        <v>10</v>
      </c>
      <c r="Q15" s="103">
        <f aca="true" t="shared" si="0" ref="Q15:Q36">L15+M15+N15+O15+P15</f>
        <v>97.3</v>
      </c>
      <c r="R15" s="117">
        <v>1</v>
      </c>
    </row>
    <row r="16" spans="1:256" ht="49.5" customHeight="1">
      <c r="A16" s="97" t="s">
        <v>126</v>
      </c>
      <c r="B16" s="104" t="s">
        <v>127</v>
      </c>
      <c r="C16" s="104" t="s">
        <v>267</v>
      </c>
      <c r="D16" s="105">
        <v>33962</v>
      </c>
      <c r="E16" s="104" t="s">
        <v>128</v>
      </c>
      <c r="F16" s="104" t="s">
        <v>129</v>
      </c>
      <c r="G16" s="104" t="s">
        <v>130</v>
      </c>
      <c r="H16" s="104" t="s">
        <v>131</v>
      </c>
      <c r="I16" s="104" t="s">
        <v>132</v>
      </c>
      <c r="J16" s="104">
        <v>11</v>
      </c>
      <c r="K16" s="104" t="s">
        <v>133</v>
      </c>
      <c r="L16" s="104">
        <v>22</v>
      </c>
      <c r="M16" s="104">
        <v>36</v>
      </c>
      <c r="N16" s="104">
        <v>17.5</v>
      </c>
      <c r="O16" s="102">
        <v>13</v>
      </c>
      <c r="P16" s="102">
        <v>7.5</v>
      </c>
      <c r="Q16" s="103">
        <f t="shared" si="0"/>
        <v>96</v>
      </c>
      <c r="R16" s="117">
        <v>2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36.75" customHeight="1">
      <c r="A17" s="106" t="s">
        <v>134</v>
      </c>
      <c r="B17" s="102" t="s">
        <v>135</v>
      </c>
      <c r="C17" s="102" t="s">
        <v>289</v>
      </c>
      <c r="D17" s="107">
        <v>33988</v>
      </c>
      <c r="E17" s="102" t="s">
        <v>136</v>
      </c>
      <c r="F17" s="102" t="s">
        <v>137</v>
      </c>
      <c r="G17" s="102" t="s">
        <v>528</v>
      </c>
      <c r="H17" s="102" t="s">
        <v>42</v>
      </c>
      <c r="I17" s="102" t="s">
        <v>138</v>
      </c>
      <c r="J17" s="102">
        <v>10</v>
      </c>
      <c r="K17" s="102" t="s">
        <v>530</v>
      </c>
      <c r="L17" s="108">
        <v>16</v>
      </c>
      <c r="M17" s="102">
        <v>39</v>
      </c>
      <c r="N17" s="102">
        <v>15.5</v>
      </c>
      <c r="O17" s="102">
        <v>15.3</v>
      </c>
      <c r="P17" s="102">
        <v>10</v>
      </c>
      <c r="Q17" s="103">
        <f t="shared" si="0"/>
        <v>95.8</v>
      </c>
      <c r="R17" s="117">
        <v>2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33.75" customHeight="1">
      <c r="A18" s="97" t="s">
        <v>139</v>
      </c>
      <c r="B18" s="104" t="s">
        <v>140</v>
      </c>
      <c r="C18" s="104" t="s">
        <v>266</v>
      </c>
      <c r="D18" s="105">
        <v>34342</v>
      </c>
      <c r="E18" s="104" t="s">
        <v>141</v>
      </c>
      <c r="F18" s="104" t="s">
        <v>142</v>
      </c>
      <c r="G18" s="100" t="s">
        <v>143</v>
      </c>
      <c r="H18" s="100" t="s">
        <v>339</v>
      </c>
      <c r="I18" s="100" t="s">
        <v>144</v>
      </c>
      <c r="J18" s="100">
        <v>11</v>
      </c>
      <c r="K18" s="104" t="s">
        <v>145</v>
      </c>
      <c r="L18" s="104">
        <v>22</v>
      </c>
      <c r="M18" s="104">
        <v>37</v>
      </c>
      <c r="N18" s="104">
        <v>17</v>
      </c>
      <c r="O18" s="102">
        <v>14</v>
      </c>
      <c r="P18" s="102">
        <v>5.7</v>
      </c>
      <c r="Q18" s="103">
        <f t="shared" si="0"/>
        <v>95.7</v>
      </c>
      <c r="R18" s="117">
        <v>2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33.75" customHeight="1">
      <c r="A19" s="106" t="s">
        <v>146</v>
      </c>
      <c r="B19" s="102" t="s">
        <v>147</v>
      </c>
      <c r="C19" s="102" t="s">
        <v>285</v>
      </c>
      <c r="D19" s="107">
        <v>34223</v>
      </c>
      <c r="E19" s="102" t="s">
        <v>148</v>
      </c>
      <c r="F19" s="102" t="s">
        <v>149</v>
      </c>
      <c r="G19" s="102" t="s">
        <v>150</v>
      </c>
      <c r="H19" s="102" t="s">
        <v>399</v>
      </c>
      <c r="I19" s="102" t="s">
        <v>400</v>
      </c>
      <c r="J19" s="109">
        <v>10</v>
      </c>
      <c r="K19" s="102" t="s">
        <v>151</v>
      </c>
      <c r="L19" s="102">
        <v>17</v>
      </c>
      <c r="M19" s="102">
        <v>32</v>
      </c>
      <c r="N19" s="102">
        <v>17.8</v>
      </c>
      <c r="O19" s="102">
        <v>18.3</v>
      </c>
      <c r="P19" s="102">
        <v>10</v>
      </c>
      <c r="Q19" s="103">
        <f t="shared" si="0"/>
        <v>95.1</v>
      </c>
      <c r="R19" s="117">
        <v>3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35.25" customHeight="1">
      <c r="A20" s="97" t="s">
        <v>152</v>
      </c>
      <c r="B20" s="104" t="s">
        <v>153</v>
      </c>
      <c r="C20" s="104" t="s">
        <v>289</v>
      </c>
      <c r="D20" s="105">
        <v>33834</v>
      </c>
      <c r="E20" s="104" t="s">
        <v>154</v>
      </c>
      <c r="F20" s="104" t="s">
        <v>155</v>
      </c>
      <c r="G20" s="104" t="s">
        <v>528</v>
      </c>
      <c r="H20" s="104" t="s">
        <v>42</v>
      </c>
      <c r="I20" s="104" t="s">
        <v>156</v>
      </c>
      <c r="J20" s="104">
        <v>11</v>
      </c>
      <c r="K20" s="104" t="s">
        <v>530</v>
      </c>
      <c r="L20" s="104">
        <v>22</v>
      </c>
      <c r="M20" s="104">
        <v>32</v>
      </c>
      <c r="N20" s="104">
        <v>15.7</v>
      </c>
      <c r="O20" s="102">
        <v>18.3</v>
      </c>
      <c r="P20" s="102">
        <v>7</v>
      </c>
      <c r="Q20" s="103">
        <f t="shared" si="0"/>
        <v>95</v>
      </c>
      <c r="R20" s="117">
        <v>3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39" customHeight="1">
      <c r="A21" s="97" t="s">
        <v>157</v>
      </c>
      <c r="B21" s="104" t="s">
        <v>158</v>
      </c>
      <c r="C21" s="104" t="s">
        <v>621</v>
      </c>
      <c r="D21" s="105">
        <v>34126</v>
      </c>
      <c r="E21" s="104" t="s">
        <v>159</v>
      </c>
      <c r="F21" s="104" t="s">
        <v>160</v>
      </c>
      <c r="G21" s="104" t="s">
        <v>161</v>
      </c>
      <c r="H21" s="104" t="s">
        <v>162</v>
      </c>
      <c r="I21" s="104" t="s">
        <v>163</v>
      </c>
      <c r="J21" s="104">
        <v>11</v>
      </c>
      <c r="K21" s="104" t="s">
        <v>164</v>
      </c>
      <c r="L21" s="104">
        <v>19</v>
      </c>
      <c r="M21" s="104">
        <v>37</v>
      </c>
      <c r="N21" s="104">
        <v>11.5</v>
      </c>
      <c r="O21" s="102">
        <v>15.7</v>
      </c>
      <c r="P21" s="102">
        <v>9.5</v>
      </c>
      <c r="Q21" s="103">
        <f t="shared" si="0"/>
        <v>92.7</v>
      </c>
      <c r="R21" s="118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ht="33.75" customHeight="1">
      <c r="A22" s="97" t="s">
        <v>165</v>
      </c>
      <c r="B22" s="104" t="s">
        <v>166</v>
      </c>
      <c r="C22" s="104" t="s">
        <v>267</v>
      </c>
      <c r="D22" s="105">
        <v>34005</v>
      </c>
      <c r="E22" s="104" t="s">
        <v>167</v>
      </c>
      <c r="F22" s="104" t="s">
        <v>168</v>
      </c>
      <c r="G22" s="104" t="s">
        <v>130</v>
      </c>
      <c r="H22" s="104" t="s">
        <v>131</v>
      </c>
      <c r="I22" s="104" t="s">
        <v>132</v>
      </c>
      <c r="J22" s="104">
        <v>11</v>
      </c>
      <c r="K22" s="104" t="s">
        <v>133</v>
      </c>
      <c r="L22" s="104">
        <v>20</v>
      </c>
      <c r="M22" s="104">
        <v>33</v>
      </c>
      <c r="N22" s="104">
        <v>17.7</v>
      </c>
      <c r="O22" s="102">
        <v>13</v>
      </c>
      <c r="P22" s="102">
        <v>7.5</v>
      </c>
      <c r="Q22" s="103">
        <f t="shared" si="0"/>
        <v>91.2</v>
      </c>
      <c r="R22" s="117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ht="31.5" customHeight="1">
      <c r="A23" s="97" t="s">
        <v>169</v>
      </c>
      <c r="B23" s="104" t="s">
        <v>170</v>
      </c>
      <c r="C23" s="104" t="s">
        <v>287</v>
      </c>
      <c r="D23" s="105">
        <v>34093</v>
      </c>
      <c r="E23" s="110" t="s">
        <v>171</v>
      </c>
      <c r="F23" s="104" t="s">
        <v>172</v>
      </c>
      <c r="G23" s="104" t="s">
        <v>173</v>
      </c>
      <c r="H23" s="104" t="s">
        <v>174</v>
      </c>
      <c r="I23" s="104" t="s">
        <v>175</v>
      </c>
      <c r="J23" s="104">
        <v>11</v>
      </c>
      <c r="K23" s="104" t="s">
        <v>176</v>
      </c>
      <c r="L23" s="104">
        <v>23</v>
      </c>
      <c r="M23" s="104">
        <v>31</v>
      </c>
      <c r="N23" s="104">
        <v>13</v>
      </c>
      <c r="O23" s="102">
        <v>15</v>
      </c>
      <c r="P23" s="102">
        <v>7</v>
      </c>
      <c r="Q23" s="103">
        <f t="shared" si="0"/>
        <v>89</v>
      </c>
      <c r="R23" s="117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18" ht="33.75" customHeight="1">
      <c r="A24" s="97" t="s">
        <v>177</v>
      </c>
      <c r="B24" s="104" t="s">
        <v>178</v>
      </c>
      <c r="C24" s="104" t="s">
        <v>289</v>
      </c>
      <c r="D24" s="105">
        <v>33554</v>
      </c>
      <c r="E24" s="104" t="s">
        <v>179</v>
      </c>
      <c r="F24" s="104" t="s">
        <v>180</v>
      </c>
      <c r="G24" s="104" t="s">
        <v>528</v>
      </c>
      <c r="H24" s="104" t="s">
        <v>42</v>
      </c>
      <c r="I24" s="104" t="s">
        <v>156</v>
      </c>
      <c r="J24" s="104">
        <v>11</v>
      </c>
      <c r="K24" s="104" t="s">
        <v>530</v>
      </c>
      <c r="L24" s="104">
        <v>23</v>
      </c>
      <c r="M24" s="104">
        <v>29</v>
      </c>
      <c r="N24" s="104">
        <v>15.8</v>
      </c>
      <c r="O24" s="102">
        <v>12.7</v>
      </c>
      <c r="P24" s="102">
        <v>8.5</v>
      </c>
      <c r="Q24" s="103">
        <f t="shared" si="0"/>
        <v>89</v>
      </c>
      <c r="R24" s="117"/>
    </row>
    <row r="25" spans="1:18" ht="33.75" customHeight="1">
      <c r="A25" s="106" t="s">
        <v>181</v>
      </c>
      <c r="B25" s="102" t="s">
        <v>182</v>
      </c>
      <c r="C25" s="102" t="s">
        <v>267</v>
      </c>
      <c r="D25" s="107">
        <v>34174</v>
      </c>
      <c r="E25" s="102" t="s">
        <v>183</v>
      </c>
      <c r="F25" s="102" t="s">
        <v>184</v>
      </c>
      <c r="G25" s="102" t="s">
        <v>130</v>
      </c>
      <c r="H25" s="102" t="s">
        <v>131</v>
      </c>
      <c r="I25" s="102" t="s">
        <v>132</v>
      </c>
      <c r="J25" s="102">
        <v>10</v>
      </c>
      <c r="K25" s="102" t="s">
        <v>133</v>
      </c>
      <c r="L25" s="102">
        <v>20</v>
      </c>
      <c r="M25" s="102">
        <v>27</v>
      </c>
      <c r="N25" s="102">
        <v>16.3</v>
      </c>
      <c r="O25" s="102">
        <v>16.7</v>
      </c>
      <c r="P25" s="102">
        <v>7.5</v>
      </c>
      <c r="Q25" s="103">
        <f t="shared" si="0"/>
        <v>87.5</v>
      </c>
      <c r="R25" s="117"/>
    </row>
    <row r="26" spans="1:18" ht="33.75" customHeight="1">
      <c r="A26" s="97" t="s">
        <v>185</v>
      </c>
      <c r="B26" s="104" t="s">
        <v>186</v>
      </c>
      <c r="C26" s="104" t="s">
        <v>271</v>
      </c>
      <c r="D26" s="105">
        <v>34208</v>
      </c>
      <c r="E26" s="104" t="s">
        <v>187</v>
      </c>
      <c r="F26" s="104" t="s">
        <v>188</v>
      </c>
      <c r="G26" s="104" t="s">
        <v>189</v>
      </c>
      <c r="H26" s="104" t="s">
        <v>190</v>
      </c>
      <c r="I26" s="104" t="s">
        <v>191</v>
      </c>
      <c r="J26" s="104">
        <v>11</v>
      </c>
      <c r="K26" s="104" t="s">
        <v>192</v>
      </c>
      <c r="L26" s="104">
        <v>18</v>
      </c>
      <c r="M26" s="104">
        <v>28</v>
      </c>
      <c r="N26" s="104">
        <v>15</v>
      </c>
      <c r="O26" s="102">
        <v>13.3</v>
      </c>
      <c r="P26" s="102">
        <v>6.5</v>
      </c>
      <c r="Q26" s="103">
        <f t="shared" si="0"/>
        <v>80.8</v>
      </c>
      <c r="R26" s="117"/>
    </row>
    <row r="27" spans="1:18" ht="38.25" customHeight="1">
      <c r="A27" s="106" t="s">
        <v>193</v>
      </c>
      <c r="B27" s="102" t="s">
        <v>194</v>
      </c>
      <c r="C27" s="102" t="s">
        <v>275</v>
      </c>
      <c r="D27" s="107">
        <v>34197</v>
      </c>
      <c r="E27" s="111" t="s">
        <v>195</v>
      </c>
      <c r="F27" s="102" t="s">
        <v>196</v>
      </c>
      <c r="G27" s="111" t="s">
        <v>197</v>
      </c>
      <c r="H27" s="102" t="s">
        <v>198</v>
      </c>
      <c r="I27" s="102" t="s">
        <v>199</v>
      </c>
      <c r="J27" s="102">
        <v>10</v>
      </c>
      <c r="K27" s="111" t="s">
        <v>200</v>
      </c>
      <c r="L27" s="108">
        <v>12</v>
      </c>
      <c r="M27" s="102">
        <v>31</v>
      </c>
      <c r="N27" s="102">
        <v>5.2</v>
      </c>
      <c r="O27" s="102">
        <v>19.3</v>
      </c>
      <c r="P27" s="102">
        <v>10</v>
      </c>
      <c r="Q27" s="103">
        <f t="shared" si="0"/>
        <v>77.5</v>
      </c>
      <c r="R27" s="119"/>
    </row>
    <row r="28" spans="1:18" ht="33.75" customHeight="1">
      <c r="A28" s="97" t="s">
        <v>201</v>
      </c>
      <c r="B28" s="104" t="s">
        <v>202</v>
      </c>
      <c r="C28" s="104" t="s">
        <v>284</v>
      </c>
      <c r="D28" s="105">
        <v>33966</v>
      </c>
      <c r="E28" s="110" t="s">
        <v>203</v>
      </c>
      <c r="F28" s="104" t="s">
        <v>204</v>
      </c>
      <c r="G28" s="104" t="s">
        <v>205</v>
      </c>
      <c r="H28" s="104" t="s">
        <v>206</v>
      </c>
      <c r="I28" s="104" t="s">
        <v>207</v>
      </c>
      <c r="J28" s="104">
        <v>11</v>
      </c>
      <c r="K28" s="104" t="s">
        <v>208</v>
      </c>
      <c r="L28" s="104">
        <v>18</v>
      </c>
      <c r="M28" s="104">
        <v>27</v>
      </c>
      <c r="N28" s="104">
        <v>9.1</v>
      </c>
      <c r="O28" s="102">
        <v>15.7</v>
      </c>
      <c r="P28" s="102">
        <v>7</v>
      </c>
      <c r="Q28" s="103">
        <f t="shared" si="0"/>
        <v>76.8</v>
      </c>
      <c r="R28" s="119"/>
    </row>
    <row r="29" spans="1:18" ht="33.75" customHeight="1">
      <c r="A29" s="106" t="s">
        <v>209</v>
      </c>
      <c r="B29" s="102" t="s">
        <v>210</v>
      </c>
      <c r="C29" s="102" t="s">
        <v>285</v>
      </c>
      <c r="D29" s="107">
        <v>34290</v>
      </c>
      <c r="E29" s="102" t="s">
        <v>211</v>
      </c>
      <c r="F29" s="102" t="s">
        <v>212</v>
      </c>
      <c r="G29" s="102" t="s">
        <v>213</v>
      </c>
      <c r="H29" s="102" t="s">
        <v>431</v>
      </c>
      <c r="I29" s="102" t="s">
        <v>214</v>
      </c>
      <c r="J29" s="102">
        <v>10</v>
      </c>
      <c r="K29" s="102" t="s">
        <v>215</v>
      </c>
      <c r="L29" s="102">
        <v>12</v>
      </c>
      <c r="M29" s="102">
        <v>23</v>
      </c>
      <c r="N29" s="102">
        <v>13.8</v>
      </c>
      <c r="O29" s="102">
        <v>19.3</v>
      </c>
      <c r="P29" s="102">
        <v>7</v>
      </c>
      <c r="Q29" s="103">
        <f t="shared" si="0"/>
        <v>75.1</v>
      </c>
      <c r="R29" s="119"/>
    </row>
    <row r="30" spans="1:18" ht="40.5" customHeight="1">
      <c r="A30" s="106" t="s">
        <v>216</v>
      </c>
      <c r="B30" s="102" t="s">
        <v>217</v>
      </c>
      <c r="C30" s="102" t="s">
        <v>269</v>
      </c>
      <c r="D30" s="107">
        <v>34166</v>
      </c>
      <c r="E30" s="102" t="s">
        <v>218</v>
      </c>
      <c r="F30" s="102" t="s">
        <v>219</v>
      </c>
      <c r="G30" s="102" t="s">
        <v>220</v>
      </c>
      <c r="H30" s="102" t="s">
        <v>282</v>
      </c>
      <c r="I30" s="102" t="s">
        <v>221</v>
      </c>
      <c r="J30" s="102">
        <v>10</v>
      </c>
      <c r="K30" s="102" t="s">
        <v>222</v>
      </c>
      <c r="L30" s="102">
        <v>15</v>
      </c>
      <c r="M30" s="102">
        <v>29</v>
      </c>
      <c r="N30" s="102">
        <v>13.3</v>
      </c>
      <c r="O30" s="102">
        <v>10.6</v>
      </c>
      <c r="P30" s="102">
        <v>7</v>
      </c>
      <c r="Q30" s="103">
        <f t="shared" si="0"/>
        <v>74.89999999999999</v>
      </c>
      <c r="R30" s="119"/>
    </row>
    <row r="31" spans="1:18" ht="51" customHeight="1">
      <c r="A31" s="97" t="s">
        <v>223</v>
      </c>
      <c r="B31" s="104" t="s">
        <v>224</v>
      </c>
      <c r="C31" s="104" t="s">
        <v>578</v>
      </c>
      <c r="D31" s="105">
        <v>34120</v>
      </c>
      <c r="E31" s="104" t="s">
        <v>225</v>
      </c>
      <c r="F31" s="104" t="s">
        <v>226</v>
      </c>
      <c r="G31" s="104" t="s">
        <v>227</v>
      </c>
      <c r="H31" s="104" t="s">
        <v>228</v>
      </c>
      <c r="I31" s="104" t="s">
        <v>229</v>
      </c>
      <c r="J31" s="104">
        <v>11</v>
      </c>
      <c r="K31" s="104" t="s">
        <v>230</v>
      </c>
      <c r="L31" s="104">
        <v>14</v>
      </c>
      <c r="M31" s="104">
        <v>30</v>
      </c>
      <c r="N31" s="104">
        <v>12.7</v>
      </c>
      <c r="O31" s="102">
        <v>13.3</v>
      </c>
      <c r="P31" s="102">
        <v>3.5</v>
      </c>
      <c r="Q31" s="103">
        <f t="shared" si="0"/>
        <v>73.5</v>
      </c>
      <c r="R31" s="119"/>
    </row>
    <row r="32" spans="1:18" ht="45" customHeight="1">
      <c r="A32" s="106" t="s">
        <v>231</v>
      </c>
      <c r="B32" s="102" t="s">
        <v>232</v>
      </c>
      <c r="C32" s="102" t="s">
        <v>102</v>
      </c>
      <c r="D32" s="107">
        <v>34430</v>
      </c>
      <c r="E32" s="102" t="s">
        <v>233</v>
      </c>
      <c r="F32" s="102" t="s">
        <v>234</v>
      </c>
      <c r="G32" s="102" t="s">
        <v>235</v>
      </c>
      <c r="H32" s="102" t="s">
        <v>236</v>
      </c>
      <c r="I32" s="102" t="s">
        <v>237</v>
      </c>
      <c r="J32" s="102">
        <v>10</v>
      </c>
      <c r="K32" s="102" t="s">
        <v>238</v>
      </c>
      <c r="L32" s="102">
        <v>18</v>
      </c>
      <c r="M32" s="102">
        <v>20</v>
      </c>
      <c r="N32" s="102">
        <v>17</v>
      </c>
      <c r="O32" s="102">
        <v>12.3</v>
      </c>
      <c r="P32" s="102">
        <v>4.5</v>
      </c>
      <c r="Q32" s="103">
        <f t="shared" si="0"/>
        <v>71.8</v>
      </c>
      <c r="R32" s="119"/>
    </row>
    <row r="33" spans="1:18" ht="33.75" customHeight="1">
      <c r="A33" s="106" t="s">
        <v>239</v>
      </c>
      <c r="B33" s="102" t="s">
        <v>240</v>
      </c>
      <c r="C33" s="102" t="s">
        <v>288</v>
      </c>
      <c r="D33" s="107">
        <v>34075</v>
      </c>
      <c r="E33" s="102" t="s">
        <v>241</v>
      </c>
      <c r="F33" s="102" t="s">
        <v>242</v>
      </c>
      <c r="G33" s="102" t="s">
        <v>243</v>
      </c>
      <c r="H33" s="102" t="s">
        <v>244</v>
      </c>
      <c r="I33" s="102" t="s">
        <v>245</v>
      </c>
      <c r="J33" s="102">
        <v>10</v>
      </c>
      <c r="K33" s="102" t="s">
        <v>246</v>
      </c>
      <c r="L33" s="102">
        <v>11</v>
      </c>
      <c r="M33" s="102">
        <v>31</v>
      </c>
      <c r="N33" s="102">
        <v>7.8</v>
      </c>
      <c r="O33" s="102">
        <v>16.3</v>
      </c>
      <c r="P33" s="102">
        <v>5</v>
      </c>
      <c r="Q33" s="103">
        <f t="shared" si="0"/>
        <v>71.1</v>
      </c>
      <c r="R33" s="119"/>
    </row>
    <row r="34" spans="1:18" ht="33.75" customHeight="1">
      <c r="A34" s="106" t="s">
        <v>247</v>
      </c>
      <c r="B34" s="102" t="s">
        <v>248</v>
      </c>
      <c r="C34" s="102" t="s">
        <v>271</v>
      </c>
      <c r="D34" s="107">
        <v>34107</v>
      </c>
      <c r="E34" s="102" t="s">
        <v>249</v>
      </c>
      <c r="F34" s="102" t="s">
        <v>250</v>
      </c>
      <c r="G34" s="102" t="s">
        <v>589</v>
      </c>
      <c r="H34" s="102" t="s">
        <v>590</v>
      </c>
      <c r="I34" s="102" t="s">
        <v>591</v>
      </c>
      <c r="J34" s="102">
        <v>10</v>
      </c>
      <c r="K34" s="102" t="s">
        <v>251</v>
      </c>
      <c r="L34" s="102">
        <v>15</v>
      </c>
      <c r="M34" s="102">
        <v>27</v>
      </c>
      <c r="N34" s="102">
        <v>10.8</v>
      </c>
      <c r="O34" s="102">
        <v>11.7</v>
      </c>
      <c r="P34" s="102">
        <v>6</v>
      </c>
      <c r="Q34" s="103">
        <f t="shared" si="0"/>
        <v>70.5</v>
      </c>
      <c r="R34" s="119"/>
    </row>
    <row r="35" spans="1:18" ht="33.75" customHeight="1">
      <c r="A35" s="97" t="s">
        <v>252</v>
      </c>
      <c r="B35" s="104" t="s">
        <v>253</v>
      </c>
      <c r="C35" s="104" t="s">
        <v>102</v>
      </c>
      <c r="D35" s="105">
        <v>34098</v>
      </c>
      <c r="E35" s="110" t="s">
        <v>254</v>
      </c>
      <c r="F35" s="104" t="s">
        <v>255</v>
      </c>
      <c r="G35" s="104" t="s">
        <v>256</v>
      </c>
      <c r="H35" s="104" t="s">
        <v>257</v>
      </c>
      <c r="I35" s="104" t="s">
        <v>258</v>
      </c>
      <c r="J35" s="104">
        <v>11</v>
      </c>
      <c r="K35" s="104" t="s">
        <v>259</v>
      </c>
      <c r="L35" s="98">
        <v>15</v>
      </c>
      <c r="M35" s="104">
        <v>27</v>
      </c>
      <c r="N35" s="104">
        <v>6.2</v>
      </c>
      <c r="O35" s="102">
        <v>15</v>
      </c>
      <c r="P35" s="102">
        <v>6.5</v>
      </c>
      <c r="Q35" s="103">
        <f t="shared" si="0"/>
        <v>69.7</v>
      </c>
      <c r="R35" s="119"/>
    </row>
    <row r="36" spans="1:18" ht="45.75" customHeight="1" thickBot="1">
      <c r="A36" s="97" t="s">
        <v>260</v>
      </c>
      <c r="B36" s="104" t="s">
        <v>261</v>
      </c>
      <c r="C36" s="104" t="s">
        <v>269</v>
      </c>
      <c r="D36" s="105">
        <v>34605</v>
      </c>
      <c r="E36" s="110" t="s">
        <v>262</v>
      </c>
      <c r="F36" s="104" t="s">
        <v>263</v>
      </c>
      <c r="G36" s="104" t="s">
        <v>345</v>
      </c>
      <c r="H36" s="104" t="s">
        <v>346</v>
      </c>
      <c r="I36" s="104" t="s">
        <v>347</v>
      </c>
      <c r="J36" s="104">
        <v>11</v>
      </c>
      <c r="K36" s="104" t="s">
        <v>543</v>
      </c>
      <c r="L36" s="104">
        <v>12</v>
      </c>
      <c r="M36" s="102">
        <v>26</v>
      </c>
      <c r="N36" s="102">
        <v>9.7</v>
      </c>
      <c r="O36" s="102">
        <v>15.7</v>
      </c>
      <c r="P36" s="102">
        <v>3.5</v>
      </c>
      <c r="Q36" s="112">
        <f t="shared" si="0"/>
        <v>66.9</v>
      </c>
      <c r="R36" s="119"/>
    </row>
    <row r="37" spans="1:18" ht="19.5" customHeight="1" hidden="1">
      <c r="A37" s="4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95"/>
    </row>
    <row r="38" spans="1:17" ht="19.5" customHeight="1">
      <c r="A38" s="43"/>
      <c r="B38" s="96" t="s">
        <v>300</v>
      </c>
      <c r="C38" s="96"/>
      <c r="D38" s="96"/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4"/>
      <c r="Q38" s="43"/>
    </row>
    <row r="39" spans="1:17" ht="19.5" customHeight="1">
      <c r="A39" s="43"/>
      <c r="B39" s="96" t="s">
        <v>301</v>
      </c>
      <c r="C39" s="96"/>
      <c r="D39" s="96"/>
      <c r="E39" s="42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4"/>
      <c r="Q39" s="43"/>
    </row>
    <row r="40" spans="1:17" ht="19.5" customHeight="1">
      <c r="A40" s="43"/>
      <c r="B40" s="96" t="s">
        <v>264</v>
      </c>
      <c r="C40" s="96"/>
      <c r="D40" s="96"/>
      <c r="E40" s="42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4"/>
      <c r="Q40" s="43"/>
    </row>
    <row r="41" spans="1:17" ht="19.5" customHeight="1">
      <c r="A41" s="43"/>
      <c r="B41" s="96" t="s">
        <v>302</v>
      </c>
      <c r="C41" s="96"/>
      <c r="D41" s="96"/>
      <c r="E41" s="42"/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4"/>
      <c r="Q41" s="43"/>
    </row>
    <row r="42" spans="1:17" ht="19.5" customHeight="1">
      <c r="A42" s="43"/>
      <c r="B42" s="96" t="s">
        <v>303</v>
      </c>
      <c r="C42" s="96"/>
      <c r="D42" s="96"/>
      <c r="E42" s="42"/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4"/>
      <c r="Q42" s="43"/>
    </row>
    <row r="43" spans="1:17" ht="19.5" customHeight="1">
      <c r="A43" s="43"/>
      <c r="B43" s="96" t="s">
        <v>304</v>
      </c>
      <c r="C43" s="96"/>
      <c r="D43" s="96"/>
      <c r="E43" s="42"/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4"/>
      <c r="Q43" s="43"/>
    </row>
    <row r="44" spans="1:17" ht="19.5" customHeight="1">
      <c r="A44" s="43"/>
      <c r="B44" s="96" t="s">
        <v>305</v>
      </c>
      <c r="C44" s="96"/>
      <c r="D44" s="96"/>
      <c r="E44" s="42"/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4"/>
      <c r="Q44" s="43"/>
    </row>
    <row r="45" spans="1:17" ht="19.5" customHeight="1">
      <c r="A45" s="43"/>
      <c r="B45" s="96" t="s">
        <v>306</v>
      </c>
      <c r="C45" s="96"/>
      <c r="D45" s="96"/>
      <c r="E45" s="42"/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4"/>
      <c r="Q45" s="43"/>
    </row>
    <row r="46" spans="1:17" ht="19.5" customHeight="1">
      <c r="A46" s="43"/>
      <c r="B46" s="96" t="s">
        <v>307</v>
      </c>
      <c r="C46" s="96"/>
      <c r="D46" s="96"/>
      <c r="E46" s="42"/>
      <c r="F46" s="43"/>
      <c r="G46" s="42"/>
      <c r="H46" s="42"/>
      <c r="I46" s="42"/>
      <c r="J46" s="42"/>
      <c r="K46" s="42"/>
      <c r="L46" s="42"/>
      <c r="M46" s="42"/>
      <c r="N46" s="42"/>
      <c r="O46" s="42"/>
      <c r="P46" s="44"/>
      <c r="Q46" s="43"/>
    </row>
  </sheetData>
  <sheetProtection/>
  <mergeCells count="11">
    <mergeCell ref="B11:R11"/>
    <mergeCell ref="B12:R12"/>
    <mergeCell ref="A1:R1"/>
    <mergeCell ref="B10:R10"/>
    <mergeCell ref="B6:Q6"/>
    <mergeCell ref="B7:Q7"/>
    <mergeCell ref="B8:Q8"/>
    <mergeCell ref="B9:Q9"/>
    <mergeCell ref="B3:Q3"/>
    <mergeCell ref="B4:Q4"/>
    <mergeCell ref="B5:Q5"/>
  </mergeCells>
  <printOptions horizontalCentered="1"/>
  <pageMargins left="0.8659722222222223" right="0.5902777777777778" top="0.3" bottom="0.590277777777777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2010-01-30T12:44:32Z</cp:lastPrinted>
  <dcterms:created xsi:type="dcterms:W3CDTF">2010-01-30T16:20:55Z</dcterms:created>
  <dcterms:modified xsi:type="dcterms:W3CDTF">2010-01-30T16:31:58Z</dcterms:modified>
  <cp:category/>
  <cp:version/>
  <cp:contentType/>
  <cp:contentStatus/>
</cp:coreProperties>
</file>