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<sst xmlns="http://schemas.openxmlformats.org/spreadsheetml/2006/main" count="603" uniqueCount="219">
  <si>
    <t>Сводный протокол военно-спортивной игры "Зарница"</t>
  </si>
  <si>
    <t>Сводный протокол военно-спортивной игры "Орленок"</t>
  </si>
  <si>
    <t>17-19 мая 2010 года Малотаябинский лес</t>
  </si>
  <si>
    <t>Конкурсы</t>
  </si>
  <si>
    <t>№№</t>
  </si>
  <si>
    <t>Военно-спортивный блок</t>
  </si>
  <si>
    <t>Общая сумма мест</t>
  </si>
  <si>
    <t>Общекомандное место</t>
  </si>
  <si>
    <t>МОУ</t>
  </si>
  <si>
    <t>Аранчеевская ООШ</t>
  </si>
  <si>
    <t>Байдеряковская ООШ</t>
  </si>
  <si>
    <t>Байглычевская ООШ</t>
  </si>
  <si>
    <t>Белоозерская ООШ</t>
  </si>
  <si>
    <t>Большетаябинская ООШ</t>
  </si>
  <si>
    <t>Кушелгинская ООШ</t>
  </si>
  <si>
    <t>Малотаябинская ООШ</t>
  </si>
  <si>
    <t>Новотинчуринская ООШ</t>
  </si>
  <si>
    <t>Сабанчинская ООШ</t>
  </si>
  <si>
    <t>Староянашевская ООШ</t>
  </si>
  <si>
    <t>Шемалаковская ООШ</t>
  </si>
  <si>
    <t>Эшмикеевская ООШ</t>
  </si>
  <si>
    <t>Яманчуринская ООШ</t>
  </si>
  <si>
    <t>Янтиковская ООШ</t>
  </si>
  <si>
    <t>Большеяльчикская СОШ</t>
  </si>
  <si>
    <t>Кошки-Куликеевская СОШ</t>
  </si>
  <si>
    <t>Кильдюшевская СОШ</t>
  </si>
  <si>
    <t>Лащ-Таябинская СОШ</t>
  </si>
  <si>
    <t>Новобайбатыревская СОШ</t>
  </si>
  <si>
    <t>Новошимкусская СОШ</t>
  </si>
  <si>
    <t>Яльчикская СОШ</t>
  </si>
  <si>
    <t>Смотр строя и песни</t>
  </si>
  <si>
    <t>Эстафета "Шаги к победе"</t>
  </si>
  <si>
    <t>Фигурное вождение велосипеда</t>
  </si>
  <si>
    <t>Военно-прикладное многоборье</t>
  </si>
  <si>
    <t>Туризм</t>
  </si>
  <si>
    <t>Общая физическая подготовка</t>
  </si>
  <si>
    <t>Морское троеборье</t>
  </si>
  <si>
    <t>Юные пожарные</t>
  </si>
  <si>
    <t>Огневой рубеж</t>
  </si>
  <si>
    <t>Первая помощь</t>
  </si>
  <si>
    <t>Мы-защитники Отечества</t>
  </si>
  <si>
    <t>Знатоки дорожного движения</t>
  </si>
  <si>
    <t>Я-гражданин России</t>
  </si>
  <si>
    <t>Общее место</t>
  </si>
  <si>
    <t>балл</t>
  </si>
  <si>
    <t>место</t>
  </si>
  <si>
    <t>время</t>
  </si>
  <si>
    <t>очко</t>
  </si>
  <si>
    <t>3</t>
  </si>
  <si>
    <t>2</t>
  </si>
  <si>
    <t>6</t>
  </si>
  <si>
    <t>7</t>
  </si>
  <si>
    <t>1</t>
  </si>
  <si>
    <t>2,23</t>
  </si>
  <si>
    <t>2,27</t>
  </si>
  <si>
    <t>2,22</t>
  </si>
  <si>
    <t>2,24</t>
  </si>
  <si>
    <t>2,21</t>
  </si>
  <si>
    <t>2,33</t>
  </si>
  <si>
    <t>2,32</t>
  </si>
  <si>
    <t>2,25</t>
  </si>
  <si>
    <t>2,29</t>
  </si>
  <si>
    <t>2,39</t>
  </si>
  <si>
    <t>3,02</t>
  </si>
  <si>
    <t>2,57</t>
  </si>
  <si>
    <t>2,52</t>
  </si>
  <si>
    <t>2,47</t>
  </si>
  <si>
    <t>2,42</t>
  </si>
  <si>
    <t>2,36</t>
  </si>
  <si>
    <t>9</t>
  </si>
  <si>
    <t>13</t>
  </si>
  <si>
    <t>12</t>
  </si>
  <si>
    <t>11</t>
  </si>
  <si>
    <t>8</t>
  </si>
  <si>
    <t>10</t>
  </si>
  <si>
    <t>5</t>
  </si>
  <si>
    <t>4</t>
  </si>
  <si>
    <t>2,81,04</t>
  </si>
  <si>
    <t>2,47,12</t>
  </si>
  <si>
    <t>2,70,61</t>
  </si>
  <si>
    <t>2,65,45</t>
  </si>
  <si>
    <t>2,48,30</t>
  </si>
  <si>
    <t>2,20,42</t>
  </si>
  <si>
    <t>2,74,76</t>
  </si>
  <si>
    <t>2,63,29</t>
  </si>
  <si>
    <t>2,41,83</t>
  </si>
  <si>
    <t>2,65,09</t>
  </si>
  <si>
    <t>2,67,95</t>
  </si>
  <si>
    <t>2,77,42</t>
  </si>
  <si>
    <t>2,56,41</t>
  </si>
  <si>
    <t>2,53,56</t>
  </si>
  <si>
    <t>2,19,19</t>
  </si>
  <si>
    <t>2,65,35</t>
  </si>
  <si>
    <t>2,79,82</t>
  </si>
  <si>
    <t>2,44,55</t>
  </si>
  <si>
    <t>2,36,55</t>
  </si>
  <si>
    <t>2,45,64</t>
  </si>
  <si>
    <t>3,32,75</t>
  </si>
  <si>
    <t>3,57,93</t>
  </si>
  <si>
    <t>3,53,69</t>
  </si>
  <si>
    <t>4,00,22</t>
  </si>
  <si>
    <t>3,59,97</t>
  </si>
  <si>
    <t>4,09,41</t>
  </si>
  <si>
    <t>4,02,27</t>
  </si>
  <si>
    <t>4,22,31</t>
  </si>
  <si>
    <t>3,58,06</t>
  </si>
  <si>
    <t>3,54,66</t>
  </si>
  <si>
    <t>3,38,41</t>
  </si>
  <si>
    <t>3,44,75</t>
  </si>
  <si>
    <t>3,56,72</t>
  </si>
  <si>
    <t>6,00,85</t>
  </si>
  <si>
    <t>5,54,63</t>
  </si>
  <si>
    <t>7,00,25</t>
  </si>
  <si>
    <t>7,25,28</t>
  </si>
  <si>
    <t>5,32,84</t>
  </si>
  <si>
    <t>5,06,56</t>
  </si>
  <si>
    <t>5,43,56</t>
  </si>
  <si>
    <t>9,37,51</t>
  </si>
  <si>
    <t>10,05,50</t>
  </si>
  <si>
    <t>15,00,69</t>
  </si>
  <si>
    <t>12,52,47</t>
  </si>
  <si>
    <t>8,03,87</t>
  </si>
  <si>
    <t>10,55,38</t>
  </si>
  <si>
    <t>9,54,68</t>
  </si>
  <si>
    <t>12,01,71</t>
  </si>
  <si>
    <t>8,41,47</t>
  </si>
  <si>
    <t>11,39,10</t>
  </si>
  <si>
    <t>11,28,07</t>
  </si>
  <si>
    <t>11,47,63</t>
  </si>
  <si>
    <t>14,00,41</t>
  </si>
  <si>
    <t>10,37,09</t>
  </si>
  <si>
    <t>6,37,47</t>
  </si>
  <si>
    <t>9,46,35</t>
  </si>
  <si>
    <t>7,02,75</t>
  </si>
  <si>
    <t>9,21,69</t>
  </si>
  <si>
    <t>5,42,59</t>
  </si>
  <si>
    <t>8,31,97</t>
  </si>
  <si>
    <t>931</t>
  </si>
  <si>
    <t>873</t>
  </si>
  <si>
    <t>819</t>
  </si>
  <si>
    <t>839</t>
  </si>
  <si>
    <t>770</t>
  </si>
  <si>
    <t>896</t>
  </si>
  <si>
    <t>835</t>
  </si>
  <si>
    <t>664</t>
  </si>
  <si>
    <t>590</t>
  </si>
  <si>
    <t>920</t>
  </si>
  <si>
    <t>898</t>
  </si>
  <si>
    <t>826</t>
  </si>
  <si>
    <t>721</t>
  </si>
  <si>
    <t>1374</t>
  </si>
  <si>
    <t>1059</t>
  </si>
  <si>
    <t>1241</t>
  </si>
  <si>
    <t>1160</t>
  </si>
  <si>
    <t>1322</t>
  </si>
  <si>
    <t>1393</t>
  </si>
  <si>
    <t>1459</t>
  </si>
  <si>
    <t>21</t>
  </si>
  <si>
    <t>25</t>
  </si>
  <si>
    <t>39</t>
  </si>
  <si>
    <t>23</t>
  </si>
  <si>
    <t>28</t>
  </si>
  <si>
    <t>26</t>
  </si>
  <si>
    <t>9,5</t>
  </si>
  <si>
    <t>17</t>
  </si>
  <si>
    <t>12,5</t>
  </si>
  <si>
    <t>15</t>
  </si>
  <si>
    <t>20</t>
  </si>
  <si>
    <t>16</t>
  </si>
  <si>
    <t>19</t>
  </si>
  <si>
    <t>1,49,00</t>
  </si>
  <si>
    <t>1,53,04</t>
  </si>
  <si>
    <t>1,55,01</t>
  </si>
  <si>
    <t>1,57,02</t>
  </si>
  <si>
    <t>1,50,03</t>
  </si>
  <si>
    <t>2,02,88</t>
  </si>
  <si>
    <t>2,08,01</t>
  </si>
  <si>
    <t>1,57,05</t>
  </si>
  <si>
    <t>1,54,07</t>
  </si>
  <si>
    <t>1,56,00</t>
  </si>
  <si>
    <t>1,50,00</t>
  </si>
  <si>
    <t>1,47,02</t>
  </si>
  <si>
    <t>2,09,00</t>
  </si>
  <si>
    <t>1,51,06</t>
  </si>
  <si>
    <t>1,50,07</t>
  </si>
  <si>
    <t>2,02,00</t>
  </si>
  <si>
    <t>1,53,02</t>
  </si>
  <si>
    <t>1,41,07</t>
  </si>
  <si>
    <t>1,43,01</t>
  </si>
  <si>
    <t>1,48,10</t>
  </si>
  <si>
    <t>32</t>
  </si>
  <si>
    <t>31</t>
  </si>
  <si>
    <t>36</t>
  </si>
  <si>
    <t>29</t>
  </si>
  <si>
    <t>27</t>
  </si>
  <si>
    <t>22</t>
  </si>
  <si>
    <t>7-8</t>
  </si>
  <si>
    <t>10,5</t>
  </si>
  <si>
    <t>4,5</t>
  </si>
  <si>
    <t>2,5</t>
  </si>
  <si>
    <t>11,5</t>
  </si>
  <si>
    <t>7,5</t>
  </si>
  <si>
    <t>5,25</t>
  </si>
  <si>
    <t>4,55</t>
  </si>
  <si>
    <t>3,5</t>
  </si>
  <si>
    <t>5,4</t>
  </si>
  <si>
    <t>4,25</t>
  </si>
  <si>
    <t>5,5</t>
  </si>
  <si>
    <t>1,75</t>
  </si>
  <si>
    <t>5,75</t>
  </si>
  <si>
    <t>3,75</t>
  </si>
  <si>
    <t>4,75</t>
  </si>
  <si>
    <t>6,5</t>
  </si>
  <si>
    <t>1,5</t>
  </si>
  <si>
    <t>14</t>
  </si>
  <si>
    <t>20,5</t>
  </si>
  <si>
    <t>14,5</t>
  </si>
  <si>
    <t>16,5</t>
  </si>
  <si>
    <t>Творческо-теоретический блок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</si>
</sst>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color indexed="8"/>
      <name val="DejaVu Sans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/>
    </xf>
    <xf numFmtId="0" fontId="2" fillId="5" borderId="3" xfId="0" applyFont="1" applyFill="1" applyBorder="1" applyAlignment="1">
      <alignment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/>
      <protection locked="0"/>
    </xf>
    <xf numFmtId="16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="75" zoomScaleNormal="75" workbookViewId="0" topLeftCell="U1">
      <selection activeCell="P53" sqref="P53"/>
    </sheetView>
  </sheetViews>
  <sheetFormatPr defaultColWidth="9.00390625" defaultRowHeight="12.75"/>
  <cols>
    <col min="1" max="1" width="6.00390625" style="8" customWidth="1"/>
    <col min="2" max="2" width="30.25390625" style="8" customWidth="1"/>
    <col min="3" max="33" width="15.75390625" style="9" customWidth="1"/>
  </cols>
  <sheetData>
    <row r="1" spans="1:33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4" spans="1:33" ht="12.75">
      <c r="A4" s="4" t="s">
        <v>4</v>
      </c>
      <c r="B4" s="4" t="s">
        <v>8</v>
      </c>
      <c r="C4" s="24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0" t="s">
        <v>6</v>
      </c>
      <c r="AG4" s="20" t="s">
        <v>7</v>
      </c>
    </row>
    <row r="5" spans="1:33" ht="12.75">
      <c r="A5" s="5"/>
      <c r="B5" s="5"/>
      <c r="C5" s="10" t="s">
        <v>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33" t="s">
        <v>6</v>
      </c>
      <c r="V5" s="14" t="s">
        <v>218</v>
      </c>
      <c r="W5" s="15"/>
      <c r="X5" s="15"/>
      <c r="Y5" s="15"/>
      <c r="Z5" s="15"/>
      <c r="AA5" s="15"/>
      <c r="AB5" s="15"/>
      <c r="AC5" s="15"/>
      <c r="AD5" s="15"/>
      <c r="AE5" s="16"/>
      <c r="AF5" s="21"/>
      <c r="AG5" s="21"/>
    </row>
    <row r="6" spans="1:33" ht="24.75" customHeight="1">
      <c r="A6" s="5"/>
      <c r="B6" s="5"/>
      <c r="C6" s="10" t="s">
        <v>30</v>
      </c>
      <c r="D6" s="12"/>
      <c r="E6" s="10" t="s">
        <v>31</v>
      </c>
      <c r="F6" s="12"/>
      <c r="G6" s="10" t="s">
        <v>32</v>
      </c>
      <c r="H6" s="12"/>
      <c r="I6" s="10" t="s">
        <v>33</v>
      </c>
      <c r="J6" s="12"/>
      <c r="K6" s="10" t="s">
        <v>34</v>
      </c>
      <c r="L6" s="12"/>
      <c r="M6" s="10" t="s">
        <v>35</v>
      </c>
      <c r="N6" s="12"/>
      <c r="O6" s="10" t="s">
        <v>36</v>
      </c>
      <c r="P6" s="12"/>
      <c r="Q6" s="10" t="s">
        <v>37</v>
      </c>
      <c r="R6" s="12"/>
      <c r="S6" s="10" t="s">
        <v>38</v>
      </c>
      <c r="T6" s="12"/>
      <c r="U6" s="1"/>
      <c r="V6" s="14" t="s">
        <v>39</v>
      </c>
      <c r="W6" s="16"/>
      <c r="X6" s="14" t="s">
        <v>40</v>
      </c>
      <c r="Y6" s="16"/>
      <c r="Z6" s="14" t="s">
        <v>41</v>
      </c>
      <c r="AA6" s="16"/>
      <c r="AB6" s="14" t="s">
        <v>42</v>
      </c>
      <c r="AC6" s="16"/>
      <c r="AD6" s="17" t="s">
        <v>6</v>
      </c>
      <c r="AE6" s="17" t="s">
        <v>43</v>
      </c>
      <c r="AF6" s="21"/>
      <c r="AG6" s="21"/>
    </row>
    <row r="7" spans="1:33" ht="12.75">
      <c r="A7" s="6"/>
      <c r="B7" s="6"/>
      <c r="C7" s="13" t="s">
        <v>44</v>
      </c>
      <c r="D7" s="13" t="s">
        <v>45</v>
      </c>
      <c r="E7" s="13" t="s">
        <v>46</v>
      </c>
      <c r="F7" s="13" t="s">
        <v>45</v>
      </c>
      <c r="G7" s="13" t="s">
        <v>46</v>
      </c>
      <c r="H7" s="13" t="s">
        <v>45</v>
      </c>
      <c r="I7" s="13" t="s">
        <v>46</v>
      </c>
      <c r="J7" s="13" t="s">
        <v>45</v>
      </c>
      <c r="K7" s="13" t="s">
        <v>46</v>
      </c>
      <c r="L7" s="13" t="s">
        <v>45</v>
      </c>
      <c r="M7" s="13" t="s">
        <v>47</v>
      </c>
      <c r="N7" s="13" t="s">
        <v>45</v>
      </c>
      <c r="O7" s="13" t="s">
        <v>47</v>
      </c>
      <c r="P7" s="13" t="s">
        <v>45</v>
      </c>
      <c r="Q7" s="13" t="s">
        <v>46</v>
      </c>
      <c r="R7" s="13" t="s">
        <v>45</v>
      </c>
      <c r="S7" s="13" t="s">
        <v>47</v>
      </c>
      <c r="T7" s="13" t="s">
        <v>45</v>
      </c>
      <c r="U7" s="2"/>
      <c r="V7" s="18" t="s">
        <v>44</v>
      </c>
      <c r="W7" s="18" t="s">
        <v>45</v>
      </c>
      <c r="X7" s="18" t="s">
        <v>44</v>
      </c>
      <c r="Y7" s="18" t="s">
        <v>45</v>
      </c>
      <c r="Z7" s="18" t="s">
        <v>44</v>
      </c>
      <c r="AA7" s="18" t="s">
        <v>45</v>
      </c>
      <c r="AB7" s="18" t="s">
        <v>44</v>
      </c>
      <c r="AC7" s="18" t="s">
        <v>45</v>
      </c>
      <c r="AD7" s="19"/>
      <c r="AE7" s="19"/>
      <c r="AF7" s="22"/>
      <c r="AG7" s="22"/>
    </row>
    <row r="8" spans="1:36" ht="12.75">
      <c r="A8" s="7">
        <v>1</v>
      </c>
      <c r="B8" s="23" t="s">
        <v>9</v>
      </c>
      <c r="C8" s="27">
        <v>169</v>
      </c>
      <c r="D8" s="27">
        <v>4</v>
      </c>
      <c r="E8" s="27" t="s">
        <v>53</v>
      </c>
      <c r="F8" s="27" t="s">
        <v>198</v>
      </c>
      <c r="G8" s="27" t="s">
        <v>77</v>
      </c>
      <c r="H8" s="27" t="s">
        <v>70</v>
      </c>
      <c r="I8" s="27" t="s">
        <v>97</v>
      </c>
      <c r="J8" s="30" t="s">
        <v>52</v>
      </c>
      <c r="K8" s="27" t="s">
        <v>117</v>
      </c>
      <c r="L8" s="30" t="s">
        <v>48</v>
      </c>
      <c r="M8" s="27" t="s">
        <v>137</v>
      </c>
      <c r="N8" s="30" t="s">
        <v>52</v>
      </c>
      <c r="O8" s="27" t="s">
        <v>157</v>
      </c>
      <c r="P8" s="27" t="s">
        <v>51</v>
      </c>
      <c r="Q8" s="27" t="s">
        <v>170</v>
      </c>
      <c r="R8" s="30" t="s">
        <v>49</v>
      </c>
      <c r="S8" s="27" t="s">
        <v>190</v>
      </c>
      <c r="T8" s="30" t="s">
        <v>49</v>
      </c>
      <c r="U8" s="34">
        <f>D8+F8+H8+J8+L8+N8+P8+R8+T8</f>
        <v>37.5</v>
      </c>
      <c r="V8" s="28" t="s">
        <v>202</v>
      </c>
      <c r="W8" s="30" t="s">
        <v>48</v>
      </c>
      <c r="X8" s="28" t="s">
        <v>49</v>
      </c>
      <c r="Y8" s="28" t="s">
        <v>70</v>
      </c>
      <c r="Z8" s="28" t="s">
        <v>74</v>
      </c>
      <c r="AA8" s="30" t="s">
        <v>48</v>
      </c>
      <c r="AB8" s="28" t="s">
        <v>71</v>
      </c>
      <c r="AC8" s="30" t="s">
        <v>48</v>
      </c>
      <c r="AD8" s="36">
        <f>W8+Y8+AA8+AC8</f>
        <v>22</v>
      </c>
      <c r="AE8" s="30" t="s">
        <v>49</v>
      </c>
      <c r="AF8" s="39">
        <f>U8+AE8</f>
        <v>39.5</v>
      </c>
      <c r="AG8" s="30" t="s">
        <v>52</v>
      </c>
      <c r="AH8" s="31"/>
      <c r="AI8" s="31"/>
      <c r="AJ8" s="31"/>
    </row>
    <row r="9" spans="1:36" ht="12.75">
      <c r="A9" s="7">
        <v>2</v>
      </c>
      <c r="B9" s="23" t="s">
        <v>20</v>
      </c>
      <c r="C9" s="27">
        <v>180</v>
      </c>
      <c r="D9" s="30">
        <v>1</v>
      </c>
      <c r="E9" s="27" t="s">
        <v>53</v>
      </c>
      <c r="F9" s="27" t="s">
        <v>50</v>
      </c>
      <c r="G9" s="27" t="s">
        <v>87</v>
      </c>
      <c r="H9" s="27" t="s">
        <v>69</v>
      </c>
      <c r="I9" s="27" t="s">
        <v>107</v>
      </c>
      <c r="J9" s="30" t="s">
        <v>49</v>
      </c>
      <c r="K9" s="27" t="s">
        <v>127</v>
      </c>
      <c r="L9" s="27" t="s">
        <v>51</v>
      </c>
      <c r="M9" s="27" t="s">
        <v>147</v>
      </c>
      <c r="N9" s="30" t="s">
        <v>48</v>
      </c>
      <c r="O9" s="27" t="s">
        <v>69</v>
      </c>
      <c r="P9" s="30" t="s">
        <v>52</v>
      </c>
      <c r="Q9" s="27" t="s">
        <v>180</v>
      </c>
      <c r="R9" s="30" t="s">
        <v>48</v>
      </c>
      <c r="S9" s="27" t="s">
        <v>193</v>
      </c>
      <c r="T9" s="27" t="s">
        <v>198</v>
      </c>
      <c r="U9" s="34">
        <f>D9+F9+H9+J9+L9+N9+P9+R9+T9</f>
        <v>36.5</v>
      </c>
      <c r="V9" s="28" t="s">
        <v>75</v>
      </c>
      <c r="W9" s="28" t="s">
        <v>76</v>
      </c>
      <c r="X9" s="28" t="s">
        <v>201</v>
      </c>
      <c r="Y9" s="30" t="s">
        <v>52</v>
      </c>
      <c r="Z9" s="28" t="s">
        <v>50</v>
      </c>
      <c r="AA9" s="28" t="s">
        <v>71</v>
      </c>
      <c r="AB9" s="28" t="s">
        <v>197</v>
      </c>
      <c r="AC9" s="28" t="s">
        <v>212</v>
      </c>
      <c r="AD9" s="36">
        <f>W9+Y9+AA9+AC9</f>
        <v>23.5</v>
      </c>
      <c r="AE9" s="35" t="s">
        <v>76</v>
      </c>
      <c r="AF9" s="39">
        <f>U9+AE9</f>
        <v>40.5</v>
      </c>
      <c r="AG9" s="30" t="s">
        <v>49</v>
      </c>
      <c r="AJ9" s="31"/>
    </row>
    <row r="10" spans="1:36" ht="12.75">
      <c r="A10" s="7">
        <v>3</v>
      </c>
      <c r="B10" s="23" t="s">
        <v>19</v>
      </c>
      <c r="C10" s="27">
        <v>181</v>
      </c>
      <c r="D10" s="30">
        <v>2</v>
      </c>
      <c r="E10" s="27" t="s">
        <v>53</v>
      </c>
      <c r="F10" s="27" t="s">
        <v>198</v>
      </c>
      <c r="G10" s="27" t="s">
        <v>86</v>
      </c>
      <c r="H10" s="27" t="s">
        <v>51</v>
      </c>
      <c r="I10" s="27" t="s">
        <v>106</v>
      </c>
      <c r="J10" s="27" t="s">
        <v>75</v>
      </c>
      <c r="K10" s="27" t="s">
        <v>126</v>
      </c>
      <c r="L10" s="27" t="s">
        <v>73</v>
      </c>
      <c r="M10" s="27" t="s">
        <v>146</v>
      </c>
      <c r="N10" s="30" t="s">
        <v>49</v>
      </c>
      <c r="O10" s="27" t="s">
        <v>166</v>
      </c>
      <c r="P10" s="27" t="s">
        <v>76</v>
      </c>
      <c r="Q10" s="27" t="s">
        <v>179</v>
      </c>
      <c r="R10" s="27" t="s">
        <v>73</v>
      </c>
      <c r="S10" s="27" t="s">
        <v>158</v>
      </c>
      <c r="T10" s="27" t="s">
        <v>201</v>
      </c>
      <c r="U10" s="34">
        <f>D10+F10+H10+J10+L10+N10+P10+R10+T10</f>
        <v>48</v>
      </c>
      <c r="V10" s="28" t="s">
        <v>207</v>
      </c>
      <c r="W10" s="30" t="s">
        <v>52</v>
      </c>
      <c r="X10" s="28" t="s">
        <v>207</v>
      </c>
      <c r="Y10" s="28" t="s">
        <v>50</v>
      </c>
      <c r="Z10" s="28" t="s">
        <v>50</v>
      </c>
      <c r="AA10" s="28" t="s">
        <v>71</v>
      </c>
      <c r="AB10" s="28" t="s">
        <v>163</v>
      </c>
      <c r="AC10" s="28" t="s">
        <v>163</v>
      </c>
      <c r="AD10" s="36">
        <f>W10+Y10+AA10+AC10</f>
        <v>28.5</v>
      </c>
      <c r="AE10" s="35" t="s">
        <v>50</v>
      </c>
      <c r="AF10" s="39">
        <f>U10+AE10</f>
        <v>54</v>
      </c>
      <c r="AG10" s="30" t="s">
        <v>48</v>
      </c>
      <c r="AJ10" s="31"/>
    </row>
    <row r="11" spans="1:36" ht="12.75">
      <c r="A11" s="7">
        <v>4</v>
      </c>
      <c r="B11" s="23" t="s">
        <v>11</v>
      </c>
      <c r="C11" s="27">
        <v>155</v>
      </c>
      <c r="D11" s="27">
        <v>9</v>
      </c>
      <c r="E11" s="27" t="s">
        <v>54</v>
      </c>
      <c r="F11" s="27" t="s">
        <v>69</v>
      </c>
      <c r="G11" s="27" t="s">
        <v>78</v>
      </c>
      <c r="H11" s="30" t="s">
        <v>48</v>
      </c>
      <c r="I11" s="27" t="s">
        <v>99</v>
      </c>
      <c r="J11" s="27" t="s">
        <v>76</v>
      </c>
      <c r="K11" s="27" t="s">
        <v>118</v>
      </c>
      <c r="L11" s="27" t="s">
        <v>75</v>
      </c>
      <c r="M11" s="27" t="s">
        <v>138</v>
      </c>
      <c r="N11" s="27" t="s">
        <v>75</v>
      </c>
      <c r="O11" s="27" t="s">
        <v>158</v>
      </c>
      <c r="P11" s="27" t="s">
        <v>69</v>
      </c>
      <c r="Q11" s="27" t="s">
        <v>171</v>
      </c>
      <c r="R11" s="27" t="s">
        <v>75</v>
      </c>
      <c r="S11" s="27" t="s">
        <v>191</v>
      </c>
      <c r="T11" s="30" t="s">
        <v>48</v>
      </c>
      <c r="U11" s="34">
        <f>D11+F11+H11+J11+L11+N11+P11+R11+T11</f>
        <v>52</v>
      </c>
      <c r="V11" s="28" t="s">
        <v>76</v>
      </c>
      <c r="W11" s="28" t="s">
        <v>73</v>
      </c>
      <c r="X11" s="28" t="s">
        <v>75</v>
      </c>
      <c r="Y11" s="28" t="s">
        <v>201</v>
      </c>
      <c r="Z11" s="28" t="s">
        <v>71</v>
      </c>
      <c r="AA11" s="30" t="s">
        <v>52</v>
      </c>
      <c r="AB11" s="28" t="s">
        <v>197</v>
      </c>
      <c r="AC11" s="28" t="s">
        <v>212</v>
      </c>
      <c r="AD11" s="36">
        <f>W11+Y11+AA11+AC11</f>
        <v>23</v>
      </c>
      <c r="AE11" s="30" t="s">
        <v>48</v>
      </c>
      <c r="AF11" s="38">
        <f>U11+AE11</f>
        <v>55</v>
      </c>
      <c r="AG11" s="29" t="s">
        <v>76</v>
      </c>
      <c r="AJ11" s="31"/>
    </row>
    <row r="12" spans="1:36" ht="12.75">
      <c r="A12" s="7">
        <v>5</v>
      </c>
      <c r="B12" s="23" t="s">
        <v>18</v>
      </c>
      <c r="C12" s="27">
        <v>171</v>
      </c>
      <c r="D12" s="30">
        <v>3</v>
      </c>
      <c r="E12" s="27" t="s">
        <v>59</v>
      </c>
      <c r="F12" s="27" t="s">
        <v>72</v>
      </c>
      <c r="G12" s="27" t="s">
        <v>85</v>
      </c>
      <c r="H12" s="30" t="s">
        <v>49</v>
      </c>
      <c r="I12" s="27" t="s">
        <v>105</v>
      </c>
      <c r="J12" s="27" t="s">
        <v>73</v>
      </c>
      <c r="K12" s="27" t="s">
        <v>125</v>
      </c>
      <c r="L12" s="30" t="s">
        <v>49</v>
      </c>
      <c r="M12" s="27" t="s">
        <v>145</v>
      </c>
      <c r="N12" s="27" t="s">
        <v>70</v>
      </c>
      <c r="O12" s="27" t="s">
        <v>165</v>
      </c>
      <c r="P12" s="30" t="s">
        <v>48</v>
      </c>
      <c r="Q12" s="27" t="s">
        <v>178</v>
      </c>
      <c r="R12" s="27" t="s">
        <v>50</v>
      </c>
      <c r="S12" s="27" t="s">
        <v>193</v>
      </c>
      <c r="T12" s="27" t="s">
        <v>198</v>
      </c>
      <c r="U12" s="34">
        <f>D12+F12+H12+J12+L12+N12+P12+R12+T12</f>
        <v>52.5</v>
      </c>
      <c r="V12" s="28" t="s">
        <v>206</v>
      </c>
      <c r="W12" s="28" t="s">
        <v>50</v>
      </c>
      <c r="X12" s="28" t="s">
        <v>76</v>
      </c>
      <c r="Y12" s="28" t="s">
        <v>69</v>
      </c>
      <c r="Z12" s="28" t="s">
        <v>51</v>
      </c>
      <c r="AA12" s="28" t="s">
        <v>73</v>
      </c>
      <c r="AB12" s="28" t="s">
        <v>215</v>
      </c>
      <c r="AC12" s="30" t="s">
        <v>52</v>
      </c>
      <c r="AD12" s="36">
        <f>W12+Y12+AA12+AC12</f>
        <v>24</v>
      </c>
      <c r="AE12" s="35" t="s">
        <v>75</v>
      </c>
      <c r="AF12" s="38">
        <f>U12+AE12</f>
        <v>57.5</v>
      </c>
      <c r="AG12" s="29" t="s">
        <v>75</v>
      </c>
      <c r="AJ12" s="31"/>
    </row>
    <row r="13" spans="1:36" ht="12.75">
      <c r="A13" s="7">
        <v>6</v>
      </c>
      <c r="B13" s="23" t="s">
        <v>21</v>
      </c>
      <c r="C13" s="27">
        <v>138</v>
      </c>
      <c r="D13" s="27" t="s">
        <v>197</v>
      </c>
      <c r="E13" s="27" t="s">
        <v>60</v>
      </c>
      <c r="F13" s="27" t="s">
        <v>73</v>
      </c>
      <c r="G13" s="27" t="s">
        <v>88</v>
      </c>
      <c r="H13" s="27" t="s">
        <v>71</v>
      </c>
      <c r="I13" s="27" t="s">
        <v>108</v>
      </c>
      <c r="J13" s="30" t="s">
        <v>48</v>
      </c>
      <c r="K13" s="27" t="s">
        <v>128</v>
      </c>
      <c r="L13" s="27" t="s">
        <v>69</v>
      </c>
      <c r="M13" s="27" t="s">
        <v>148</v>
      </c>
      <c r="N13" s="27" t="s">
        <v>73</v>
      </c>
      <c r="O13" s="27" t="s">
        <v>167</v>
      </c>
      <c r="P13" s="27" t="s">
        <v>50</v>
      </c>
      <c r="Q13" s="27" t="s">
        <v>181</v>
      </c>
      <c r="R13" s="30" t="s">
        <v>52</v>
      </c>
      <c r="S13" s="27" t="s">
        <v>194</v>
      </c>
      <c r="T13" s="27" t="s">
        <v>50</v>
      </c>
      <c r="U13" s="34">
        <f>D13+F13+H13+J13+L13+N13+P13+R13+T13</f>
        <v>63.5</v>
      </c>
      <c r="V13" s="28" t="s">
        <v>76</v>
      </c>
      <c r="W13" s="28" t="s">
        <v>73</v>
      </c>
      <c r="X13" s="28" t="s">
        <v>51</v>
      </c>
      <c r="Y13" s="30" t="s">
        <v>49</v>
      </c>
      <c r="Z13" s="28" t="s">
        <v>50</v>
      </c>
      <c r="AA13" s="28" t="s">
        <v>71</v>
      </c>
      <c r="AB13" s="28" t="s">
        <v>51</v>
      </c>
      <c r="AC13" s="28" t="s">
        <v>71</v>
      </c>
      <c r="AD13" s="36">
        <f>W13+Y13+AA13+AC13</f>
        <v>34</v>
      </c>
      <c r="AE13" s="35" t="s">
        <v>197</v>
      </c>
      <c r="AF13" s="38">
        <f>U13+AE13</f>
        <v>74</v>
      </c>
      <c r="AG13" s="29" t="s">
        <v>50</v>
      </c>
      <c r="AJ13" s="31"/>
    </row>
    <row r="14" spans="1:36" ht="12.75">
      <c r="A14" s="7">
        <v>7</v>
      </c>
      <c r="B14" s="23" t="s">
        <v>14</v>
      </c>
      <c r="C14" s="27">
        <v>164</v>
      </c>
      <c r="D14" s="27">
        <v>6</v>
      </c>
      <c r="E14" s="27" t="s">
        <v>57</v>
      </c>
      <c r="F14" s="27" t="s">
        <v>70</v>
      </c>
      <c r="G14" s="27" t="s">
        <v>81</v>
      </c>
      <c r="H14" s="27" t="s">
        <v>76</v>
      </c>
      <c r="I14" s="27" t="s">
        <v>101</v>
      </c>
      <c r="J14" s="27" t="s">
        <v>69</v>
      </c>
      <c r="K14" s="27" t="s">
        <v>121</v>
      </c>
      <c r="L14" s="30" t="s">
        <v>52</v>
      </c>
      <c r="M14" s="27" t="s">
        <v>141</v>
      </c>
      <c r="N14" s="27" t="s">
        <v>74</v>
      </c>
      <c r="O14" s="27" t="s">
        <v>161</v>
      </c>
      <c r="P14" s="27" t="s">
        <v>200</v>
      </c>
      <c r="Q14" s="27" t="s">
        <v>174</v>
      </c>
      <c r="R14" s="27" t="s">
        <v>76</v>
      </c>
      <c r="S14" s="27" t="s">
        <v>157</v>
      </c>
      <c r="T14" s="27" t="s">
        <v>197</v>
      </c>
      <c r="U14" s="34">
        <f>D14+F14+H14+J14+L14+N14+P14+R14+T14</f>
        <v>69</v>
      </c>
      <c r="V14" s="28" t="s">
        <v>199</v>
      </c>
      <c r="W14" s="28" t="s">
        <v>200</v>
      </c>
      <c r="X14" s="28" t="s">
        <v>75</v>
      </c>
      <c r="Y14" s="28" t="s">
        <v>201</v>
      </c>
      <c r="Z14" s="28" t="s">
        <v>69</v>
      </c>
      <c r="AA14" s="28" t="s">
        <v>198</v>
      </c>
      <c r="AB14" s="28" t="s">
        <v>163</v>
      </c>
      <c r="AC14" s="28" t="s">
        <v>163</v>
      </c>
      <c r="AD14" s="36">
        <f>W14+Y14+AA14+AC14</f>
        <v>33</v>
      </c>
      <c r="AE14" s="35" t="s">
        <v>69</v>
      </c>
      <c r="AF14" s="38">
        <f>U14+AE14</f>
        <v>78</v>
      </c>
      <c r="AG14" s="29" t="s">
        <v>196</v>
      </c>
      <c r="AJ14" s="31"/>
    </row>
    <row r="15" spans="1:36" ht="12.75">
      <c r="A15" s="7">
        <v>8</v>
      </c>
      <c r="B15" s="23" t="s">
        <v>15</v>
      </c>
      <c r="C15" s="27">
        <v>156</v>
      </c>
      <c r="D15" s="27">
        <v>8</v>
      </c>
      <c r="E15" s="27" t="s">
        <v>57</v>
      </c>
      <c r="F15" s="30" t="s">
        <v>52</v>
      </c>
      <c r="G15" s="27" t="s">
        <v>82</v>
      </c>
      <c r="H15" s="30" t="s">
        <v>52</v>
      </c>
      <c r="I15" s="27" t="s">
        <v>102</v>
      </c>
      <c r="J15" s="27" t="s">
        <v>71</v>
      </c>
      <c r="K15" s="27" t="s">
        <v>122</v>
      </c>
      <c r="L15" s="27" t="s">
        <v>50</v>
      </c>
      <c r="M15" s="27" t="s">
        <v>142</v>
      </c>
      <c r="N15" s="27" t="s">
        <v>76</v>
      </c>
      <c r="O15" s="27" t="s">
        <v>162</v>
      </c>
      <c r="P15" s="27" t="s">
        <v>74</v>
      </c>
      <c r="Q15" s="27" t="s">
        <v>175</v>
      </c>
      <c r="R15" s="27" t="s">
        <v>72</v>
      </c>
      <c r="S15" s="27" t="s">
        <v>69</v>
      </c>
      <c r="T15" s="27" t="s">
        <v>71</v>
      </c>
      <c r="U15" s="34">
        <f>D15+F15+H15+J15+L15+N15+P15+R15+T15</f>
        <v>65</v>
      </c>
      <c r="V15" s="28" t="s">
        <v>203</v>
      </c>
      <c r="W15" s="28" t="s">
        <v>75</v>
      </c>
      <c r="X15" s="28" t="s">
        <v>48</v>
      </c>
      <c r="Y15" s="28" t="s">
        <v>72</v>
      </c>
      <c r="Z15" s="28" t="s">
        <v>51</v>
      </c>
      <c r="AA15" s="28" t="s">
        <v>73</v>
      </c>
      <c r="AB15" s="28" t="s">
        <v>198</v>
      </c>
      <c r="AC15" s="28" t="s">
        <v>70</v>
      </c>
      <c r="AD15" s="36">
        <f>W15+Y15+AA15+AC15</f>
        <v>37</v>
      </c>
      <c r="AE15" s="35" t="s">
        <v>70</v>
      </c>
      <c r="AF15" s="38">
        <f>U15+AE15</f>
        <v>78</v>
      </c>
      <c r="AG15" s="29" t="s">
        <v>196</v>
      </c>
      <c r="AJ15" s="31"/>
    </row>
    <row r="16" spans="1:36" ht="12.75">
      <c r="A16" s="7">
        <v>9</v>
      </c>
      <c r="B16" s="23" t="s">
        <v>16</v>
      </c>
      <c r="C16" s="27">
        <v>137</v>
      </c>
      <c r="D16" s="27">
        <v>12</v>
      </c>
      <c r="E16" s="27" t="s">
        <v>55</v>
      </c>
      <c r="F16" s="30" t="s">
        <v>199</v>
      </c>
      <c r="G16" s="27" t="s">
        <v>83</v>
      </c>
      <c r="H16" s="27" t="s">
        <v>72</v>
      </c>
      <c r="I16" s="27" t="s">
        <v>103</v>
      </c>
      <c r="J16" s="27" t="s">
        <v>72</v>
      </c>
      <c r="K16" s="27" t="s">
        <v>123</v>
      </c>
      <c r="L16" s="27" t="s">
        <v>76</v>
      </c>
      <c r="M16" s="27" t="s">
        <v>143</v>
      </c>
      <c r="N16" s="27" t="s">
        <v>51</v>
      </c>
      <c r="O16" s="27" t="s">
        <v>163</v>
      </c>
      <c r="P16" s="30" t="s">
        <v>49</v>
      </c>
      <c r="Q16" s="27" t="s">
        <v>176</v>
      </c>
      <c r="R16" s="27" t="s">
        <v>71</v>
      </c>
      <c r="S16" s="27" t="s">
        <v>157</v>
      </c>
      <c r="T16" s="27" t="s">
        <v>197</v>
      </c>
      <c r="U16" s="34">
        <f>D16+F16+H16+J16+L16+N16+P16+R16+T16</f>
        <v>72</v>
      </c>
      <c r="V16" s="28" t="s">
        <v>204</v>
      </c>
      <c r="W16" s="28" t="s">
        <v>74</v>
      </c>
      <c r="X16" s="28" t="s">
        <v>48</v>
      </c>
      <c r="Y16" s="28" t="s">
        <v>72</v>
      </c>
      <c r="Z16" s="28" t="s">
        <v>69</v>
      </c>
      <c r="AA16" s="28" t="s">
        <v>198</v>
      </c>
      <c r="AB16" s="28" t="s">
        <v>72</v>
      </c>
      <c r="AC16" s="28" t="s">
        <v>198</v>
      </c>
      <c r="AD16" s="36">
        <f>W16+Y16+AA16+AC16</f>
        <v>30</v>
      </c>
      <c r="AE16" s="35" t="s">
        <v>51</v>
      </c>
      <c r="AF16" s="38">
        <f>U16+AE16</f>
        <v>79</v>
      </c>
      <c r="AG16" s="29" t="s">
        <v>69</v>
      </c>
      <c r="AJ16" s="31"/>
    </row>
    <row r="17" spans="1:36" ht="12.75">
      <c r="A17" s="7">
        <v>10</v>
      </c>
      <c r="B17" s="23" t="s">
        <v>17</v>
      </c>
      <c r="C17" s="27">
        <v>138</v>
      </c>
      <c r="D17" s="27" t="s">
        <v>197</v>
      </c>
      <c r="E17" s="27" t="s">
        <v>58</v>
      </c>
      <c r="F17" s="27" t="s">
        <v>71</v>
      </c>
      <c r="G17" s="27" t="s">
        <v>84</v>
      </c>
      <c r="H17" s="27" t="s">
        <v>50</v>
      </c>
      <c r="I17" s="27" t="s">
        <v>104</v>
      </c>
      <c r="J17" s="27" t="s">
        <v>70</v>
      </c>
      <c r="K17" s="27" t="s">
        <v>124</v>
      </c>
      <c r="L17" s="27" t="s">
        <v>74</v>
      </c>
      <c r="M17" s="27" t="s">
        <v>144</v>
      </c>
      <c r="N17" s="27" t="s">
        <v>71</v>
      </c>
      <c r="O17" s="27" t="s">
        <v>164</v>
      </c>
      <c r="P17" s="27" t="s">
        <v>75</v>
      </c>
      <c r="Q17" s="27" t="s">
        <v>177</v>
      </c>
      <c r="R17" s="27" t="s">
        <v>74</v>
      </c>
      <c r="S17" s="27" t="s">
        <v>192</v>
      </c>
      <c r="T17" s="30" t="s">
        <v>52</v>
      </c>
      <c r="U17" s="34">
        <f>D17+F17+H17+J17+L17+N17+P17+R17+T17</f>
        <v>79.5</v>
      </c>
      <c r="V17" s="28" t="s">
        <v>205</v>
      </c>
      <c r="W17" s="30" t="s">
        <v>49</v>
      </c>
      <c r="X17" s="28" t="s">
        <v>212</v>
      </c>
      <c r="Y17" s="30" t="s">
        <v>204</v>
      </c>
      <c r="Z17" s="28" t="s">
        <v>72</v>
      </c>
      <c r="AA17" s="30" t="s">
        <v>49</v>
      </c>
      <c r="AB17" s="28" t="s">
        <v>214</v>
      </c>
      <c r="AC17" s="30" t="s">
        <v>49</v>
      </c>
      <c r="AD17" s="36">
        <f>W17+Y17+AA17+AC17</f>
        <v>9.5</v>
      </c>
      <c r="AE17" s="30" t="s">
        <v>52</v>
      </c>
      <c r="AF17" s="38">
        <f>U17+AE17</f>
        <v>80.5</v>
      </c>
      <c r="AG17" s="29" t="s">
        <v>74</v>
      </c>
      <c r="AJ17" s="31"/>
    </row>
    <row r="18" spans="1:36" ht="12.75">
      <c r="A18" s="7">
        <v>11</v>
      </c>
      <c r="B18" s="23" t="s">
        <v>13</v>
      </c>
      <c r="C18" s="27">
        <v>136</v>
      </c>
      <c r="D18" s="27">
        <v>13</v>
      </c>
      <c r="E18" s="27" t="s">
        <v>56</v>
      </c>
      <c r="F18" s="27" t="s">
        <v>51</v>
      </c>
      <c r="G18" s="27" t="s">
        <v>80</v>
      </c>
      <c r="H18" s="27" t="s">
        <v>73</v>
      </c>
      <c r="I18" s="27" t="s">
        <v>100</v>
      </c>
      <c r="J18" s="27" t="s">
        <v>74</v>
      </c>
      <c r="K18" s="27" t="s">
        <v>120</v>
      </c>
      <c r="L18" s="27" t="s">
        <v>72</v>
      </c>
      <c r="M18" s="27" t="s">
        <v>140</v>
      </c>
      <c r="N18" s="27" t="s">
        <v>50</v>
      </c>
      <c r="O18" s="27" t="s">
        <v>160</v>
      </c>
      <c r="P18" s="27" t="s">
        <v>73</v>
      </c>
      <c r="Q18" s="27" t="s">
        <v>173</v>
      </c>
      <c r="R18" s="27" t="s">
        <v>69</v>
      </c>
      <c r="S18" s="27" t="s">
        <v>158</v>
      </c>
      <c r="T18" s="27" t="s">
        <v>201</v>
      </c>
      <c r="U18" s="34">
        <f>D18+F18+H18+J18+L18+N18+P18+R18+T18</f>
        <v>79.5</v>
      </c>
      <c r="V18" s="28" t="s">
        <v>76</v>
      </c>
      <c r="W18" s="28" t="s">
        <v>73</v>
      </c>
      <c r="X18" s="28" t="s">
        <v>50</v>
      </c>
      <c r="Y18" s="28" t="s">
        <v>75</v>
      </c>
      <c r="Z18" s="28" t="s">
        <v>51</v>
      </c>
      <c r="AA18" s="28" t="s">
        <v>73</v>
      </c>
      <c r="AB18" s="28" t="s">
        <v>163</v>
      </c>
      <c r="AC18" s="28" t="s">
        <v>163</v>
      </c>
      <c r="AD18" s="36">
        <f>W18+Y18+AA18+AC18</f>
        <v>30.5</v>
      </c>
      <c r="AE18" s="35" t="s">
        <v>73</v>
      </c>
      <c r="AF18" s="38">
        <f>U18+AE18</f>
        <v>87.5</v>
      </c>
      <c r="AG18" s="29" t="s">
        <v>72</v>
      </c>
      <c r="AJ18" s="31"/>
    </row>
    <row r="19" spans="1:36" ht="12.75">
      <c r="A19" s="7">
        <v>12</v>
      </c>
      <c r="B19" s="23" t="s">
        <v>22</v>
      </c>
      <c r="C19" s="27">
        <v>165</v>
      </c>
      <c r="D19" s="27">
        <v>5</v>
      </c>
      <c r="E19" s="27" t="s">
        <v>61</v>
      </c>
      <c r="F19" s="27" t="s">
        <v>74</v>
      </c>
      <c r="G19" s="27" t="s">
        <v>89</v>
      </c>
      <c r="H19" s="27" t="s">
        <v>75</v>
      </c>
      <c r="I19" s="27" t="s">
        <v>109</v>
      </c>
      <c r="J19" s="27" t="s">
        <v>50</v>
      </c>
      <c r="K19" s="27" t="s">
        <v>129</v>
      </c>
      <c r="L19" s="27" t="s">
        <v>71</v>
      </c>
      <c r="M19" s="27" t="s">
        <v>149</v>
      </c>
      <c r="N19" s="27" t="s">
        <v>72</v>
      </c>
      <c r="O19" s="27" t="s">
        <v>161</v>
      </c>
      <c r="P19" s="27" t="s">
        <v>200</v>
      </c>
      <c r="Q19" s="27" t="s">
        <v>182</v>
      </c>
      <c r="R19" s="27" t="s">
        <v>70</v>
      </c>
      <c r="S19" s="27" t="s">
        <v>195</v>
      </c>
      <c r="T19" s="27" t="s">
        <v>69</v>
      </c>
      <c r="U19" s="34">
        <f>D19+F19+H19+J19+L19+N19+P19+R19+T19</f>
        <v>82.5</v>
      </c>
      <c r="V19" s="28" t="s">
        <v>208</v>
      </c>
      <c r="W19" s="28" t="s">
        <v>70</v>
      </c>
      <c r="X19" s="28" t="s">
        <v>212</v>
      </c>
      <c r="Y19" s="30" t="s">
        <v>204</v>
      </c>
      <c r="Z19" s="28" t="s">
        <v>51</v>
      </c>
      <c r="AA19" s="28" t="s">
        <v>73</v>
      </c>
      <c r="AB19" s="28" t="s">
        <v>163</v>
      </c>
      <c r="AC19" s="28" t="s">
        <v>163</v>
      </c>
      <c r="AD19" s="36">
        <f>W19+Y19+AA19+AC19</f>
        <v>34</v>
      </c>
      <c r="AE19" s="35" t="s">
        <v>197</v>
      </c>
      <c r="AF19" s="38">
        <f>U19+AE19</f>
        <v>93</v>
      </c>
      <c r="AG19" s="29" t="s">
        <v>71</v>
      </c>
      <c r="AJ19" s="31"/>
    </row>
    <row r="20" spans="1:36" ht="12.75">
      <c r="A20" s="7">
        <v>13</v>
      </c>
      <c r="B20" s="23" t="s">
        <v>10</v>
      </c>
      <c r="C20" s="27">
        <v>159</v>
      </c>
      <c r="D20" s="27">
        <v>7</v>
      </c>
      <c r="E20" s="27" t="s">
        <v>55</v>
      </c>
      <c r="F20" s="30" t="s">
        <v>199</v>
      </c>
      <c r="G20" s="27" t="s">
        <v>79</v>
      </c>
      <c r="H20" s="27" t="s">
        <v>74</v>
      </c>
      <c r="I20" s="27" t="s">
        <v>98</v>
      </c>
      <c r="J20" s="27" t="s">
        <v>51</v>
      </c>
      <c r="K20" s="27" t="s">
        <v>119</v>
      </c>
      <c r="L20" s="27" t="s">
        <v>70</v>
      </c>
      <c r="M20" s="27" t="s">
        <v>139</v>
      </c>
      <c r="N20" s="27" t="s">
        <v>69</v>
      </c>
      <c r="O20" s="27" t="s">
        <v>159</v>
      </c>
      <c r="P20" s="27" t="s">
        <v>70</v>
      </c>
      <c r="Q20" s="27" t="s">
        <v>172</v>
      </c>
      <c r="R20" s="27" t="s">
        <v>51</v>
      </c>
      <c r="S20" s="27" t="s">
        <v>73</v>
      </c>
      <c r="T20" s="27" t="s">
        <v>70</v>
      </c>
      <c r="U20" s="34">
        <f>D20+F20+H20+J20+L20+N20+P20+R20+T20</f>
        <v>81.5</v>
      </c>
      <c r="V20" s="28" t="s">
        <v>199</v>
      </c>
      <c r="W20" s="28" t="s">
        <v>200</v>
      </c>
      <c r="X20" s="28" t="s">
        <v>48</v>
      </c>
      <c r="Y20" s="28" t="s">
        <v>72</v>
      </c>
      <c r="Z20" s="28" t="s">
        <v>51</v>
      </c>
      <c r="AA20" s="28" t="s">
        <v>73</v>
      </c>
      <c r="AB20" s="28" t="s">
        <v>72</v>
      </c>
      <c r="AC20" s="28" t="s">
        <v>198</v>
      </c>
      <c r="AD20" s="36">
        <f>W20+Y20+AA20+AC20</f>
        <v>35</v>
      </c>
      <c r="AE20" s="35" t="s">
        <v>71</v>
      </c>
      <c r="AF20" s="38">
        <f>U20+AE20</f>
        <v>93.5</v>
      </c>
      <c r="AG20" s="29" t="s">
        <v>70</v>
      </c>
      <c r="AJ20" s="31"/>
    </row>
    <row r="21" spans="1:36" ht="12.75">
      <c r="A21" s="40">
        <v>14</v>
      </c>
      <c r="B21" s="41" t="s">
        <v>12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53"/>
      <c r="V21" s="43"/>
      <c r="W21" s="43"/>
      <c r="X21" s="43"/>
      <c r="Y21" s="43"/>
      <c r="Z21" s="43"/>
      <c r="AA21" s="43"/>
      <c r="AB21" s="43"/>
      <c r="AC21" s="43"/>
      <c r="AD21" s="53"/>
      <c r="AE21" s="42"/>
      <c r="AF21" s="53"/>
      <c r="AG21" s="42"/>
      <c r="AJ21" s="31"/>
    </row>
    <row r="22" spans="1:36" s="47" customFormat="1" ht="12.75">
      <c r="A22" s="44"/>
      <c r="B22" s="49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50"/>
      <c r="V22" s="46"/>
      <c r="W22" s="46"/>
      <c r="X22" s="46"/>
      <c r="Y22" s="46"/>
      <c r="Z22" s="46"/>
      <c r="AA22" s="46"/>
      <c r="AB22" s="46"/>
      <c r="AC22" s="46"/>
      <c r="AD22" s="50"/>
      <c r="AE22" s="45"/>
      <c r="AF22" s="50"/>
      <c r="AG22" s="45"/>
      <c r="AJ22" s="48"/>
    </row>
    <row r="23" spans="1:36" ht="12.75">
      <c r="A23" s="51" t="s">
        <v>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31"/>
    </row>
    <row r="24" spans="1:36" ht="12.75">
      <c r="A24" s="51" t="s">
        <v>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31"/>
    </row>
    <row r="25" spans="1:36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J25" s="31"/>
    </row>
    <row r="26" spans="1:36" ht="12.75">
      <c r="A26" s="7">
        <v>17</v>
      </c>
      <c r="B26" s="23" t="s">
        <v>28</v>
      </c>
      <c r="C26" s="27">
        <v>176</v>
      </c>
      <c r="D26" s="27" t="s">
        <v>198</v>
      </c>
      <c r="E26" s="27" t="s">
        <v>67</v>
      </c>
      <c r="F26" s="30" t="s">
        <v>48</v>
      </c>
      <c r="G26" s="27" t="s">
        <v>95</v>
      </c>
      <c r="H26" s="30" t="s">
        <v>49</v>
      </c>
      <c r="I26" s="27" t="s">
        <v>115</v>
      </c>
      <c r="J26" s="30" t="s">
        <v>52</v>
      </c>
      <c r="K26" s="27" t="s">
        <v>135</v>
      </c>
      <c r="L26" s="30" t="s">
        <v>52</v>
      </c>
      <c r="M26" s="27" t="s">
        <v>155</v>
      </c>
      <c r="N26" s="30" t="s">
        <v>49</v>
      </c>
      <c r="O26" s="27" t="s">
        <v>72</v>
      </c>
      <c r="P26" s="27" t="s">
        <v>76</v>
      </c>
      <c r="Q26" s="27" t="s">
        <v>187</v>
      </c>
      <c r="R26" s="30" t="s">
        <v>52</v>
      </c>
      <c r="S26" s="27" t="s">
        <v>69</v>
      </c>
      <c r="T26" s="27" t="s">
        <v>51</v>
      </c>
      <c r="U26" s="34">
        <f>D26+F26+H26+J26+L26+N26+P26+R26+T26</f>
        <v>25.5</v>
      </c>
      <c r="V26" s="28" t="s">
        <v>206</v>
      </c>
      <c r="W26" s="28" t="s">
        <v>198</v>
      </c>
      <c r="X26" s="28" t="s">
        <v>163</v>
      </c>
      <c r="Y26" s="30" t="s">
        <v>213</v>
      </c>
      <c r="Z26" s="28" t="s">
        <v>73</v>
      </c>
      <c r="AA26" s="30" t="s">
        <v>48</v>
      </c>
      <c r="AB26" s="28" t="s">
        <v>166</v>
      </c>
      <c r="AC26" s="30" t="s">
        <v>49</v>
      </c>
      <c r="AD26" s="37">
        <f>W26+Y26+AA26+AC26</f>
        <v>11</v>
      </c>
      <c r="AE26" s="30" t="s">
        <v>52</v>
      </c>
      <c r="AF26" s="39">
        <f>U26+AE26</f>
        <v>26.5</v>
      </c>
      <c r="AG26" s="30" t="s">
        <v>52</v>
      </c>
      <c r="AJ26" s="31"/>
    </row>
    <row r="27" spans="1:36" ht="12.75">
      <c r="A27" s="7">
        <v>18</v>
      </c>
      <c r="B27" s="23" t="s">
        <v>29</v>
      </c>
      <c r="C27" s="27">
        <v>188</v>
      </c>
      <c r="D27" s="30" t="s">
        <v>52</v>
      </c>
      <c r="E27" s="27" t="s">
        <v>68</v>
      </c>
      <c r="F27" s="30" t="s">
        <v>52</v>
      </c>
      <c r="G27" s="27" t="s">
        <v>96</v>
      </c>
      <c r="H27" s="27" t="s">
        <v>76</v>
      </c>
      <c r="I27" s="27" t="s">
        <v>116</v>
      </c>
      <c r="J27" s="30" t="s">
        <v>48</v>
      </c>
      <c r="K27" s="27" t="s">
        <v>136</v>
      </c>
      <c r="L27" s="27" t="s">
        <v>76</v>
      </c>
      <c r="M27" s="27" t="s">
        <v>156</v>
      </c>
      <c r="N27" s="30" t="s">
        <v>52</v>
      </c>
      <c r="O27" s="27" t="s">
        <v>73</v>
      </c>
      <c r="P27" s="30" t="s">
        <v>49</v>
      </c>
      <c r="Q27" s="27" t="s">
        <v>189</v>
      </c>
      <c r="R27" s="30" t="s">
        <v>48</v>
      </c>
      <c r="S27" s="27" t="s">
        <v>157</v>
      </c>
      <c r="T27" s="30" t="s">
        <v>48</v>
      </c>
      <c r="U27" s="34">
        <f>D27+F27+H27+J27+L27+N27+P27+R27+T27</f>
        <v>22</v>
      </c>
      <c r="V27" s="28" t="s">
        <v>206</v>
      </c>
      <c r="W27" s="28" t="s">
        <v>198</v>
      </c>
      <c r="X27" s="28" t="s">
        <v>207</v>
      </c>
      <c r="Y27" s="28" t="s">
        <v>75</v>
      </c>
      <c r="Z27" s="28" t="s">
        <v>75</v>
      </c>
      <c r="AA27" s="28" t="s">
        <v>207</v>
      </c>
      <c r="AB27" s="28" t="s">
        <v>72</v>
      </c>
      <c r="AC27" s="28" t="s">
        <v>207</v>
      </c>
      <c r="AD27" s="37">
        <f>W27+Y27+AA27+AC27</f>
        <v>20.5</v>
      </c>
      <c r="AE27" s="35" t="s">
        <v>50</v>
      </c>
      <c r="AF27" s="39">
        <f>U27+AE27</f>
        <v>28</v>
      </c>
      <c r="AG27" s="30" t="s">
        <v>49</v>
      </c>
      <c r="AJ27" s="31"/>
    </row>
    <row r="28" spans="1:36" ht="12.75">
      <c r="A28" s="7">
        <v>19</v>
      </c>
      <c r="B28" s="23" t="s">
        <v>25</v>
      </c>
      <c r="C28" s="27">
        <v>177</v>
      </c>
      <c r="D28" s="30" t="s">
        <v>48</v>
      </c>
      <c r="E28" s="27" t="s">
        <v>63</v>
      </c>
      <c r="F28" s="27" t="s">
        <v>51</v>
      </c>
      <c r="G28" s="27" t="s">
        <v>91</v>
      </c>
      <c r="H28" s="30" t="s">
        <v>52</v>
      </c>
      <c r="I28" s="27" t="s">
        <v>111</v>
      </c>
      <c r="J28" s="27" t="s">
        <v>76</v>
      </c>
      <c r="K28" s="27" t="s">
        <v>131</v>
      </c>
      <c r="L28" s="30" t="s">
        <v>49</v>
      </c>
      <c r="M28" s="27" t="s">
        <v>151</v>
      </c>
      <c r="N28" s="27" t="s">
        <v>51</v>
      </c>
      <c r="O28" s="27" t="s">
        <v>48</v>
      </c>
      <c r="P28" s="30" t="s">
        <v>52</v>
      </c>
      <c r="Q28" s="27" t="s">
        <v>184</v>
      </c>
      <c r="R28" s="27" t="s">
        <v>76</v>
      </c>
      <c r="S28" s="27" t="s">
        <v>194</v>
      </c>
      <c r="T28" s="30" t="s">
        <v>49</v>
      </c>
      <c r="U28" s="34">
        <f>D28+F28+H28+J28+L28+N28+P28+R28+T28</f>
        <v>31</v>
      </c>
      <c r="V28" s="28" t="s">
        <v>210</v>
      </c>
      <c r="W28" s="28" t="s">
        <v>50</v>
      </c>
      <c r="X28" s="28" t="s">
        <v>204</v>
      </c>
      <c r="Y28" s="28" t="s">
        <v>51</v>
      </c>
      <c r="Z28" s="28" t="s">
        <v>74</v>
      </c>
      <c r="AA28" s="30" t="s">
        <v>52</v>
      </c>
      <c r="AB28" s="28" t="s">
        <v>217</v>
      </c>
      <c r="AC28" s="30" t="s">
        <v>52</v>
      </c>
      <c r="AD28" s="37">
        <f>W28+Y28+AA28+AC28</f>
        <v>15</v>
      </c>
      <c r="AE28" s="35" t="s">
        <v>76</v>
      </c>
      <c r="AF28" s="39">
        <f>U28+AE28</f>
        <v>35</v>
      </c>
      <c r="AG28" s="30" t="s">
        <v>48</v>
      </c>
      <c r="AJ28" s="31"/>
    </row>
    <row r="29" spans="1:36" ht="12.75">
      <c r="A29" s="7">
        <v>20</v>
      </c>
      <c r="B29" s="23" t="s">
        <v>27</v>
      </c>
      <c r="C29" s="27">
        <v>139</v>
      </c>
      <c r="D29" s="27" t="s">
        <v>51</v>
      </c>
      <c r="E29" s="27" t="s">
        <v>66</v>
      </c>
      <c r="F29" s="27" t="s">
        <v>76</v>
      </c>
      <c r="G29" s="27" t="s">
        <v>94</v>
      </c>
      <c r="H29" s="30" t="s">
        <v>48</v>
      </c>
      <c r="I29" s="27" t="s">
        <v>114</v>
      </c>
      <c r="J29" s="30" t="s">
        <v>49</v>
      </c>
      <c r="K29" s="27" t="s">
        <v>134</v>
      </c>
      <c r="L29" s="27" t="s">
        <v>75</v>
      </c>
      <c r="M29" s="27" t="s">
        <v>154</v>
      </c>
      <c r="N29" s="27" t="s">
        <v>76</v>
      </c>
      <c r="O29" s="27" t="s">
        <v>169</v>
      </c>
      <c r="P29" s="27" t="s">
        <v>51</v>
      </c>
      <c r="Q29" s="27" t="s">
        <v>188</v>
      </c>
      <c r="R29" s="30" t="s">
        <v>49</v>
      </c>
      <c r="S29" s="27" t="s">
        <v>190</v>
      </c>
      <c r="T29" s="30" t="s">
        <v>52</v>
      </c>
      <c r="U29" s="34">
        <f>D29+F29+H29+J29+L29+N29+P29+R29+T29</f>
        <v>35</v>
      </c>
      <c r="V29" s="28" t="s">
        <v>48</v>
      </c>
      <c r="W29" s="28" t="s">
        <v>51</v>
      </c>
      <c r="X29" s="28" t="s">
        <v>76</v>
      </c>
      <c r="Y29" s="28" t="s">
        <v>50</v>
      </c>
      <c r="Z29" s="28" t="s">
        <v>51</v>
      </c>
      <c r="AA29" s="28" t="s">
        <v>76</v>
      </c>
      <c r="AB29" s="28" t="s">
        <v>72</v>
      </c>
      <c r="AC29" s="27" t="s">
        <v>207</v>
      </c>
      <c r="AD29" s="37">
        <f>W29+Y29+AA29+AC29</f>
        <v>22.5</v>
      </c>
      <c r="AE29" s="35" t="s">
        <v>51</v>
      </c>
      <c r="AF29" s="38">
        <f>U29+AE29</f>
        <v>42</v>
      </c>
      <c r="AG29" s="29" t="s">
        <v>76</v>
      </c>
      <c r="AJ29" s="31"/>
    </row>
    <row r="30" spans="1:36" ht="12.75">
      <c r="A30" s="7">
        <v>16</v>
      </c>
      <c r="B30" s="23" t="s">
        <v>23</v>
      </c>
      <c r="C30" s="27">
        <v>176</v>
      </c>
      <c r="D30" s="27" t="s">
        <v>198</v>
      </c>
      <c r="E30" s="27" t="s">
        <v>62</v>
      </c>
      <c r="F30" s="30" t="s">
        <v>49</v>
      </c>
      <c r="G30" s="27" t="s">
        <v>90</v>
      </c>
      <c r="H30" s="27" t="s">
        <v>75</v>
      </c>
      <c r="I30" s="27" t="s">
        <v>110</v>
      </c>
      <c r="J30" s="27" t="s">
        <v>75</v>
      </c>
      <c r="K30" s="27" t="s">
        <v>130</v>
      </c>
      <c r="L30" s="27" t="s">
        <v>51</v>
      </c>
      <c r="M30" s="27" t="s">
        <v>150</v>
      </c>
      <c r="N30" s="30" t="s">
        <v>48</v>
      </c>
      <c r="O30" s="27" t="s">
        <v>164</v>
      </c>
      <c r="P30" s="27" t="s">
        <v>50</v>
      </c>
      <c r="Q30" s="27" t="s">
        <v>183</v>
      </c>
      <c r="R30" s="27" t="s">
        <v>75</v>
      </c>
      <c r="S30" s="27" t="s">
        <v>167</v>
      </c>
      <c r="T30" s="27" t="s">
        <v>76</v>
      </c>
      <c r="U30" s="34">
        <f>D30+F30+H30+J30+L30+N30+P30+R30+T30</f>
        <v>41.5</v>
      </c>
      <c r="V30" s="28" t="s">
        <v>209</v>
      </c>
      <c r="W30" s="30" t="s">
        <v>52</v>
      </c>
      <c r="X30" s="28" t="s">
        <v>73</v>
      </c>
      <c r="Y30" s="30" t="s">
        <v>48</v>
      </c>
      <c r="Z30" s="28" t="s">
        <v>48</v>
      </c>
      <c r="AA30" s="28" t="s">
        <v>51</v>
      </c>
      <c r="AB30" s="28" t="s">
        <v>216</v>
      </c>
      <c r="AC30" s="30" t="s">
        <v>48</v>
      </c>
      <c r="AD30" s="37">
        <f>W30+Y30+AA30+AC30</f>
        <v>14</v>
      </c>
      <c r="AE30" s="30" t="s">
        <v>48</v>
      </c>
      <c r="AF30" s="38">
        <f>U30+AE30</f>
        <v>44.5</v>
      </c>
      <c r="AG30" s="29" t="s">
        <v>75</v>
      </c>
      <c r="AJ30" s="31"/>
    </row>
    <row r="31" spans="1:36" ht="12.75">
      <c r="A31" s="7">
        <v>21</v>
      </c>
      <c r="B31" s="23" t="s">
        <v>24</v>
      </c>
      <c r="C31" s="27">
        <v>183</v>
      </c>
      <c r="D31" s="30" t="s">
        <v>49</v>
      </c>
      <c r="E31" s="27" t="s">
        <v>64</v>
      </c>
      <c r="F31" s="27" t="s">
        <v>50</v>
      </c>
      <c r="G31" s="27" t="s">
        <v>92</v>
      </c>
      <c r="H31" s="27" t="s">
        <v>50</v>
      </c>
      <c r="I31" s="27" t="s">
        <v>112</v>
      </c>
      <c r="J31" s="27" t="s">
        <v>50</v>
      </c>
      <c r="K31" s="27" t="s">
        <v>132</v>
      </c>
      <c r="L31" s="27" t="s">
        <v>50</v>
      </c>
      <c r="M31" s="27" t="s">
        <v>152</v>
      </c>
      <c r="N31" s="27" t="s">
        <v>75</v>
      </c>
      <c r="O31" s="27" t="s">
        <v>168</v>
      </c>
      <c r="P31" s="27" t="s">
        <v>75</v>
      </c>
      <c r="Q31" s="27" t="s">
        <v>185</v>
      </c>
      <c r="R31" s="27" t="s">
        <v>51</v>
      </c>
      <c r="S31" s="27" t="s">
        <v>164</v>
      </c>
      <c r="T31" s="27" t="s">
        <v>75</v>
      </c>
      <c r="U31" s="34">
        <f>D31+F31+H31+J31+L31+N31+P31+R31+T31</f>
        <v>48</v>
      </c>
      <c r="V31" s="28" t="s">
        <v>75</v>
      </c>
      <c r="W31" s="30" t="s">
        <v>49</v>
      </c>
      <c r="X31" s="28" t="s">
        <v>163</v>
      </c>
      <c r="Y31" s="30" t="s">
        <v>213</v>
      </c>
      <c r="Z31" s="28" t="s">
        <v>75</v>
      </c>
      <c r="AA31" s="28" t="s">
        <v>207</v>
      </c>
      <c r="AB31" s="28" t="s">
        <v>70</v>
      </c>
      <c r="AC31" s="27" t="s">
        <v>76</v>
      </c>
      <c r="AD31" s="37">
        <f>W31+Y31+AA31+AC31</f>
        <v>13</v>
      </c>
      <c r="AE31" s="30" t="s">
        <v>49</v>
      </c>
      <c r="AF31" s="38">
        <f>U31+AE31</f>
        <v>50</v>
      </c>
      <c r="AG31" s="29" t="s">
        <v>50</v>
      </c>
      <c r="AJ31" s="31"/>
    </row>
    <row r="32" spans="1:36" ht="12.75">
      <c r="A32" s="7">
        <v>22</v>
      </c>
      <c r="B32" s="23" t="s">
        <v>26</v>
      </c>
      <c r="C32" s="27">
        <v>141</v>
      </c>
      <c r="D32" s="27" t="s">
        <v>50</v>
      </c>
      <c r="E32" s="27" t="s">
        <v>65</v>
      </c>
      <c r="F32" s="27" t="s">
        <v>75</v>
      </c>
      <c r="G32" s="27" t="s">
        <v>93</v>
      </c>
      <c r="H32" s="27" t="s">
        <v>51</v>
      </c>
      <c r="I32" s="27" t="s">
        <v>113</v>
      </c>
      <c r="J32" s="27" t="s">
        <v>51</v>
      </c>
      <c r="K32" s="27" t="s">
        <v>133</v>
      </c>
      <c r="L32" s="30" t="s">
        <v>48</v>
      </c>
      <c r="M32" s="27" t="s">
        <v>153</v>
      </c>
      <c r="N32" s="27" t="s">
        <v>50</v>
      </c>
      <c r="O32" s="27" t="s">
        <v>74</v>
      </c>
      <c r="P32" s="30" t="s">
        <v>48</v>
      </c>
      <c r="Q32" s="27" t="s">
        <v>186</v>
      </c>
      <c r="R32" s="27" t="s">
        <v>50</v>
      </c>
      <c r="S32" s="27" t="s">
        <v>70</v>
      </c>
      <c r="T32" s="27" t="s">
        <v>50</v>
      </c>
      <c r="U32" s="34">
        <f>D32+F32+H32+J32+L32+N32+P32+R32+T32</f>
        <v>49</v>
      </c>
      <c r="V32" s="28" t="s">
        <v>211</v>
      </c>
      <c r="W32" s="30" t="s">
        <v>48</v>
      </c>
      <c r="X32" s="28" t="s">
        <v>51</v>
      </c>
      <c r="Y32" s="28" t="s">
        <v>76</v>
      </c>
      <c r="Z32" s="28" t="s">
        <v>69</v>
      </c>
      <c r="AA32" s="30" t="s">
        <v>49</v>
      </c>
      <c r="AB32" s="28" t="s">
        <v>74</v>
      </c>
      <c r="AC32" s="27" t="s">
        <v>51</v>
      </c>
      <c r="AD32" s="37">
        <f>W32+Y32+AA32+AC32</f>
        <v>16</v>
      </c>
      <c r="AE32" s="35" t="s">
        <v>75</v>
      </c>
      <c r="AF32" s="38">
        <f>U32+AE32</f>
        <v>54</v>
      </c>
      <c r="AG32" s="29" t="s">
        <v>51</v>
      </c>
      <c r="AJ32" s="31"/>
    </row>
    <row r="34" spans="30:33" ht="12.75">
      <c r="AD34"/>
      <c r="AG34"/>
    </row>
    <row r="35" spans="30:33" ht="12.75">
      <c r="AD35"/>
      <c r="AE35"/>
      <c r="AF35"/>
      <c r="AG35"/>
    </row>
    <row r="36" spans="26:33" ht="12.75">
      <c r="Z36" s="32"/>
      <c r="AD36"/>
      <c r="AE36"/>
      <c r="AF36"/>
      <c r="AG36"/>
    </row>
    <row r="37" spans="30:33" ht="12.75">
      <c r="AD37"/>
      <c r="AE37"/>
      <c r="AF37"/>
      <c r="AG37"/>
    </row>
    <row r="38" spans="30:33" ht="12.75">
      <c r="AD38"/>
      <c r="AE38"/>
      <c r="AF38"/>
      <c r="AG38"/>
    </row>
    <row r="39" spans="30:33" ht="12.75">
      <c r="AD39"/>
      <c r="AE39"/>
      <c r="AF39"/>
      <c r="AG39"/>
    </row>
    <row r="40" spans="30:33" ht="12.75">
      <c r="AD40"/>
      <c r="AE40"/>
      <c r="AF40"/>
      <c r="AG40"/>
    </row>
    <row r="41" spans="30:33" ht="12.75">
      <c r="AD41"/>
      <c r="AE41"/>
      <c r="AF41"/>
      <c r="AG41"/>
    </row>
    <row r="42" spans="30:33" ht="12.75">
      <c r="AD42"/>
      <c r="AE42"/>
      <c r="AF42"/>
      <c r="AG42"/>
    </row>
    <row r="43" spans="30:33" ht="12.75">
      <c r="AD43"/>
      <c r="AE43"/>
      <c r="AF43"/>
      <c r="AG43"/>
    </row>
    <row r="44" spans="30:33" ht="12.75">
      <c r="AD44"/>
      <c r="AE44"/>
      <c r="AF44"/>
      <c r="AG44"/>
    </row>
    <row r="45" spans="30:33" ht="12.75">
      <c r="AD45"/>
      <c r="AE45"/>
      <c r="AF45"/>
      <c r="AG45"/>
    </row>
    <row r="46" spans="30:33" ht="12.75">
      <c r="AD46"/>
      <c r="AE46"/>
      <c r="AF46"/>
      <c r="AG46"/>
    </row>
    <row r="47" spans="30:33" ht="12.75">
      <c r="AD47"/>
      <c r="AE47"/>
      <c r="AF47"/>
      <c r="AG47"/>
    </row>
    <row r="48" spans="31:33" ht="12.75">
      <c r="AE48"/>
      <c r="AF48"/>
      <c r="AG48"/>
    </row>
    <row r="49" spans="32:33" ht="12.75">
      <c r="AF49"/>
      <c r="AG49"/>
    </row>
  </sheetData>
  <mergeCells count="28">
    <mergeCell ref="A24:AG24"/>
    <mergeCell ref="A1:AG1"/>
    <mergeCell ref="A2:AG2"/>
    <mergeCell ref="AD6:AD7"/>
    <mergeCell ref="AE6:AE7"/>
    <mergeCell ref="AF4:AF7"/>
    <mergeCell ref="AG4:AG7"/>
    <mergeCell ref="C6:D6"/>
    <mergeCell ref="E6:F6"/>
    <mergeCell ref="G6:H6"/>
    <mergeCell ref="I6:J6"/>
    <mergeCell ref="A4:A7"/>
    <mergeCell ref="B4:B7"/>
    <mergeCell ref="A23:AG23"/>
    <mergeCell ref="A25:AG25"/>
    <mergeCell ref="K6:L6"/>
    <mergeCell ref="M6:N6"/>
    <mergeCell ref="O6:P6"/>
    <mergeCell ref="Q6:R6"/>
    <mergeCell ref="S6:T6"/>
    <mergeCell ref="V6:W6"/>
    <mergeCell ref="C4:AE4"/>
    <mergeCell ref="C5:T5"/>
    <mergeCell ref="V5:AE5"/>
    <mergeCell ref="X6:Y6"/>
    <mergeCell ref="Z6:AA6"/>
    <mergeCell ref="AB6:AC6"/>
    <mergeCell ref="U5:U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2010-05-20T06:24:34Z</dcterms:created>
  <dcterms:modified xsi:type="dcterms:W3CDTF">2010-05-20T10:15:25Z</dcterms:modified>
  <cp:category/>
  <cp:version/>
  <cp:contentType/>
  <cp:contentStatus/>
</cp:coreProperties>
</file>